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0\"/>
    </mc:Choice>
  </mc:AlternateContent>
  <xr:revisionPtr revIDLastSave="0" documentId="13_ncr:1_{B821FD39-237B-455A-B822-54B9DECD139A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MORB GRUPO HOSP CAMANA 2020" sheetId="21" r:id="rId1"/>
    <sheet name="MORB POR GRUPO Dx &quot;D&quot;" sheetId="24" r:id="rId2"/>
    <sheet name="MORB CATEGORIA HOSP CAMANA 2020" sheetId="20" r:id="rId3"/>
    <sheet name="MOB POR CATEGORIA Dx &quot;D&quot;" sheetId="25" r:id="rId4"/>
    <sheet name="MORB SUB CATEG CAMA GOY 2020" sheetId="22" r:id="rId5"/>
    <sheet name="MORB SUB CATEG Dx &quot;D&quot;" sheetId="26" r:id="rId6"/>
    <sheet name="30 1RAS CAUSAS MORB H. CAMANA " sheetId="14" r:id="rId7"/>
  </sheets>
  <definedNames>
    <definedName name="_xlnm._FilterDatabase" localSheetId="2" hidden="1">'MORB CATEGORIA HOSP CAMANA 2020'!$C$2:$C$936</definedName>
    <definedName name="_xlnm._FilterDatabase" localSheetId="0" hidden="1">'MORB GRUPO HOSP CAMANA 2020'!$A$10:$N$303</definedName>
    <definedName name="_xlnm._FilterDatabase" localSheetId="4" hidden="1">'MORB SUB CATEG CAMA GOY 2020'!$C$2:$C$1565</definedName>
    <definedName name="_xlnm.Criteria" localSheetId="2">'MORB CATEGORIA HOSP CAMANA 2020'!$J$8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4" l="1"/>
  <c r="H19" i="14"/>
  <c r="I20" i="14" s="1"/>
  <c r="H16" i="14"/>
  <c r="I18" i="14" s="1"/>
  <c r="H13" i="14"/>
  <c r="I14" i="14" s="1"/>
  <c r="H10" i="14"/>
  <c r="I12" i="14" s="1"/>
  <c r="H7" i="14"/>
  <c r="I9" i="14" s="1"/>
  <c r="I21" i="14"/>
  <c r="I8" i="14"/>
  <c r="I15" i="14" l="1"/>
  <c r="I11" i="14"/>
  <c r="H6" i="14"/>
  <c r="I16" i="14" s="1"/>
  <c r="I17" i="14"/>
  <c r="I10" i="14" l="1"/>
  <c r="I7" i="14"/>
  <c r="I13" i="14"/>
  <c r="I19" i="14"/>
  <c r="N8" i="26" l="1"/>
  <c r="M8" i="26"/>
  <c r="L8" i="26"/>
  <c r="K8" i="26"/>
  <c r="J8" i="26"/>
  <c r="I8" i="26"/>
  <c r="H8" i="26"/>
  <c r="G8" i="26"/>
  <c r="F8" i="26"/>
  <c r="E8" i="26"/>
  <c r="D8" i="26"/>
  <c r="N8" i="25"/>
  <c r="M8" i="25"/>
  <c r="L8" i="25"/>
  <c r="K8" i="25"/>
  <c r="J8" i="25"/>
  <c r="I8" i="25"/>
  <c r="H8" i="25"/>
  <c r="G8" i="25"/>
  <c r="F8" i="25"/>
  <c r="E8" i="25"/>
  <c r="D8" i="25"/>
  <c r="E267" i="14"/>
  <c r="E268" i="14"/>
  <c r="E269" i="14"/>
  <c r="E270" i="14"/>
  <c r="E266" i="14"/>
  <c r="E256" i="14"/>
  <c r="E257" i="14"/>
  <c r="E258" i="14"/>
  <c r="E259" i="14"/>
  <c r="E260" i="14"/>
  <c r="E261" i="14"/>
  <c r="E262" i="14"/>
  <c r="E263" i="14"/>
  <c r="E264" i="14"/>
  <c r="E255" i="14"/>
  <c r="E248" i="14"/>
  <c r="E249" i="14"/>
  <c r="E250" i="14"/>
  <c r="E251" i="14"/>
  <c r="E252" i="14"/>
  <c r="E253" i="14"/>
  <c r="E247" i="14"/>
  <c r="E238" i="14"/>
  <c r="E239" i="14"/>
  <c r="E240" i="14"/>
  <c r="E241" i="14"/>
  <c r="E242" i="14"/>
  <c r="E243" i="14"/>
  <c r="E244" i="14"/>
  <c r="E245" i="14"/>
  <c r="E237" i="14"/>
  <c r="E232" i="14"/>
  <c r="E233" i="14"/>
  <c r="E234" i="14"/>
  <c r="E235" i="14"/>
  <c r="E231" i="14"/>
  <c r="E222" i="14"/>
  <c r="E223" i="14"/>
  <c r="E224" i="14"/>
  <c r="E225" i="14"/>
  <c r="E226" i="14"/>
  <c r="E227" i="14"/>
  <c r="E228" i="14"/>
  <c r="E229" i="14"/>
  <c r="E221" i="14"/>
  <c r="E214" i="14"/>
  <c r="E215" i="14"/>
  <c r="E216" i="14"/>
  <c r="E217" i="14"/>
  <c r="E218" i="14"/>
  <c r="E219" i="14"/>
  <c r="E213" i="14"/>
  <c r="E210" i="14"/>
  <c r="E211" i="14"/>
  <c r="E209" i="14"/>
  <c r="E203" i="14"/>
  <c r="E204" i="14"/>
  <c r="E205" i="14"/>
  <c r="E206" i="14"/>
  <c r="E207" i="14"/>
  <c r="E202" i="14"/>
  <c r="E198" i="14"/>
  <c r="E199" i="14"/>
  <c r="E200" i="14"/>
  <c r="E197" i="14"/>
  <c r="E192" i="14"/>
  <c r="E193" i="14"/>
  <c r="E194" i="14"/>
  <c r="E195" i="14"/>
  <c r="E191" i="14"/>
  <c r="E185" i="14"/>
  <c r="E186" i="14"/>
  <c r="E187" i="14"/>
  <c r="E188" i="14"/>
  <c r="E189" i="14"/>
  <c r="E184" i="14"/>
  <c r="E179" i="14"/>
  <c r="E180" i="14"/>
  <c r="E181" i="14"/>
  <c r="E182" i="14"/>
  <c r="E178" i="14"/>
  <c r="E174" i="14"/>
  <c r="E175" i="14"/>
  <c r="E176" i="14"/>
  <c r="E173" i="14"/>
  <c r="E170" i="14"/>
  <c r="E171" i="14"/>
  <c r="E169" i="14"/>
  <c r="E162" i="14"/>
  <c r="E163" i="14"/>
  <c r="E164" i="14"/>
  <c r="E165" i="14"/>
  <c r="E166" i="14"/>
  <c r="E167" i="14"/>
  <c r="E161" i="14"/>
  <c r="E156" i="14"/>
  <c r="E157" i="14"/>
  <c r="E158" i="14"/>
  <c r="E159" i="14"/>
  <c r="E155" i="14"/>
  <c r="E149" i="14"/>
  <c r="E150" i="14"/>
  <c r="E151" i="14"/>
  <c r="E152" i="14"/>
  <c r="E153" i="14"/>
  <c r="E148" i="14"/>
  <c r="E139" i="14"/>
  <c r="E140" i="14"/>
  <c r="E141" i="14"/>
  <c r="E142" i="14"/>
  <c r="E143" i="14"/>
  <c r="E144" i="14"/>
  <c r="E145" i="14"/>
  <c r="E146" i="14"/>
  <c r="E13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18" i="14"/>
  <c r="E111" i="14"/>
  <c r="E112" i="14"/>
  <c r="E113" i="14"/>
  <c r="E114" i="14"/>
  <c r="E115" i="14"/>
  <c r="E116" i="14"/>
  <c r="E110" i="14"/>
  <c r="E106" i="14"/>
  <c r="E107" i="14"/>
  <c r="E108" i="14"/>
  <c r="E105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81" i="14"/>
  <c r="E74" i="14"/>
  <c r="E75" i="14"/>
  <c r="E76" i="14"/>
  <c r="E77" i="14"/>
  <c r="E78" i="14"/>
  <c r="E79" i="14"/>
  <c r="E73" i="14"/>
  <c r="E65" i="14"/>
  <c r="E66" i="14"/>
  <c r="E67" i="14"/>
  <c r="E68" i="14"/>
  <c r="E69" i="14"/>
  <c r="E70" i="14"/>
  <c r="E71" i="14"/>
  <c r="E64" i="14"/>
  <c r="E55" i="14"/>
  <c r="E56" i="14"/>
  <c r="E57" i="14"/>
  <c r="E58" i="14"/>
  <c r="E59" i="14"/>
  <c r="E60" i="14"/>
  <c r="E61" i="14"/>
  <c r="E62" i="14"/>
  <c r="E54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39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23" i="14"/>
  <c r="E16" i="14"/>
  <c r="E17" i="14"/>
  <c r="E18" i="14"/>
  <c r="E19" i="14"/>
  <c r="E20" i="14"/>
  <c r="E21" i="14"/>
  <c r="E15" i="14"/>
  <c r="E9" i="14"/>
  <c r="E10" i="14"/>
  <c r="E11" i="14"/>
  <c r="E12" i="14"/>
  <c r="E13" i="14"/>
  <c r="E8" i="14"/>
  <c r="D8" i="24" l="1"/>
  <c r="N8" i="22"/>
  <c r="M8" i="22"/>
  <c r="L8" i="22"/>
  <c r="K8" i="22"/>
  <c r="J8" i="22"/>
  <c r="I8" i="22"/>
  <c r="H8" i="22"/>
  <c r="G8" i="22"/>
  <c r="F8" i="22"/>
  <c r="E8" i="22"/>
  <c r="N8" i="21"/>
  <c r="M8" i="21"/>
  <c r="L8" i="21"/>
  <c r="K8" i="21"/>
  <c r="J8" i="21"/>
  <c r="I8" i="21"/>
  <c r="H8" i="21"/>
  <c r="G8" i="21"/>
  <c r="F8" i="21"/>
  <c r="E8" i="21"/>
  <c r="N8" i="20"/>
  <c r="M8" i="20"/>
  <c r="L8" i="20"/>
  <c r="K8" i="20"/>
  <c r="J8" i="20"/>
  <c r="I8" i="20"/>
  <c r="H8" i="20"/>
  <c r="G8" i="20"/>
  <c r="F8" i="20"/>
  <c r="E8" i="20"/>
  <c r="D8" i="20" l="1"/>
  <c r="D8" i="22"/>
  <c r="D8" i="21"/>
  <c r="D6" i="14" l="1"/>
  <c r="E22" i="14" l="1"/>
  <c r="E117" i="14"/>
  <c r="E183" i="14"/>
  <c r="E236" i="14"/>
  <c r="E154" i="14"/>
  <c r="E72" i="14"/>
  <c r="E271" i="14"/>
  <c r="E212" i="14"/>
  <c r="E230" i="14"/>
  <c r="E38" i="14"/>
  <c r="E137" i="14"/>
  <c r="E190" i="14"/>
  <c r="E246" i="14"/>
  <c r="E201" i="14"/>
  <c r="E160" i="14"/>
  <c r="E168" i="14"/>
  <c r="E177" i="14"/>
  <c r="E53" i="14"/>
  <c r="E147" i="14"/>
  <c r="E196" i="14"/>
  <c r="E254" i="14"/>
  <c r="E63" i="14"/>
  <c r="E265" i="14"/>
  <c r="E208" i="14"/>
  <c r="E80" i="14"/>
  <c r="E14" i="14"/>
  <c r="E104" i="14"/>
  <c r="E172" i="14"/>
  <c r="E220" i="14"/>
  <c r="E109" i="14"/>
  <c r="E7" i="14"/>
  <c r="E6" i="14" l="1"/>
</calcChain>
</file>

<file path=xl/sharedStrings.xml><?xml version="1.0" encoding="utf-8"?>
<sst xmlns="http://schemas.openxmlformats.org/spreadsheetml/2006/main" count="14338" uniqueCount="4056">
  <si>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</si>
  <si>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</si>
  <si>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</si>
  <si>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</si>
  <si>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</si>
  <si>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</si>
  <si>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</si>
  <si>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</si>
  <si>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</si>
  <si>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</si>
  <si>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</si>
  <si>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</si>
  <si>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</si>
  <si>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</si>
  <si>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</si>
  <si>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</si>
  <si>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</si>
  <si>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</si>
  <si>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</si>
  <si>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</si>
  <si>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</si>
  <si>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</si>
  <si>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</si>
  <si>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</si>
  <si>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</si>
  <si>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</si>
  <si>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</si>
  <si>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</si>
  <si>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</si>
  <si>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</si>
  <si>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</si>
  <si>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</si>
  <si>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</si>
  <si>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</si>
  <si>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</si>
  <si>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</si>
  <si>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</si>
  <si>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</si>
  <si>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</si>
  <si>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</si>
  <si>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</si>
  <si>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</si>
  <si>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</si>
  <si>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</si>
  <si>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</si>
  <si>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</si>
  <si>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</si>
  <si>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</si>
  <si>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</si>
  <si>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</si>
  <si>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</si>
  <si>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</si>
  <si>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</si>
  <si>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</si>
  <si>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</si>
  <si>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</si>
  <si>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K70</t>
  </si>
  <si>
    <t>ENFERMEDAD ALCOHOLICA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</si>
  <si>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</si>
  <si>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</si>
  <si>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</si>
  <si>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</si>
  <si>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</si>
  <si>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</si>
  <si>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</si>
  <si>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</si>
  <si>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</si>
  <si>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</si>
  <si>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</si>
  <si>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</si>
  <si>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</si>
  <si>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</si>
  <si>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</si>
  <si>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</si>
  <si>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</si>
  <si>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</si>
  <si>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</si>
  <si>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</si>
  <si>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</si>
  <si>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</si>
  <si>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</si>
  <si>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</si>
  <si>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</si>
  <si>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</si>
  <si>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</si>
  <si>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</si>
  <si>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</si>
  <si>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</si>
  <si>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</si>
  <si>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</si>
  <si>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</si>
  <si>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</si>
  <si>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</si>
  <si>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</si>
  <si>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P36</t>
  </si>
  <si>
    <t>SEPSIS BACTERIANA DEL RECIEN NACIDO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</si>
  <si>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</si>
  <si>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</si>
  <si>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</si>
  <si>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</si>
  <si>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</si>
  <si>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</si>
  <si>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</si>
  <si>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</si>
  <si>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</si>
  <si>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</si>
  <si>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</si>
  <si>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</si>
  <si>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</si>
  <si>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</si>
  <si>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</si>
  <si>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</si>
  <si>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</si>
  <si>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</si>
  <si>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</si>
  <si>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</si>
  <si>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</si>
  <si>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</si>
  <si>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</si>
  <si>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</si>
  <si>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</si>
  <si>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</si>
  <si>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</si>
  <si>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</si>
  <si>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</si>
  <si>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</si>
  <si>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</si>
  <si>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</si>
  <si>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</si>
  <si>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</si>
  <si>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</si>
  <si>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</si>
  <si>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</si>
  <si>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</si>
  <si>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</si>
  <si>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</si>
  <si>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</si>
  <si>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</si>
  <si>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</si>
  <si>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</si>
  <si>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</si>
  <si>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</si>
  <si>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</si>
  <si>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</si>
  <si>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</si>
  <si>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</si>
  <si>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</si>
  <si>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</si>
  <si>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</si>
  <si>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</si>
  <si>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</si>
  <si>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</si>
  <si>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</si>
  <si>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</si>
  <si>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</si>
  <si>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</si>
  <si>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</si>
  <si>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</si>
  <si>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</si>
  <si>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</si>
  <si>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</si>
  <si>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</si>
  <si>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</si>
  <si>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</si>
  <si>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</si>
  <si>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</si>
  <si>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</si>
  <si>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</si>
  <si>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</si>
  <si>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</si>
  <si>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</si>
  <si>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</si>
  <si>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</si>
  <si>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</si>
  <si>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</si>
  <si>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</si>
  <si>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</si>
  <si>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</si>
  <si>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</si>
  <si>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</si>
  <si>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</si>
  <si>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</si>
  <si>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</si>
  <si>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</si>
  <si>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</si>
  <si>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</si>
  <si>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</si>
  <si>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</si>
  <si>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</si>
  <si>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</si>
  <si>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</si>
  <si>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</si>
  <si>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</si>
  <si>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</si>
  <si>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</si>
  <si>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</si>
  <si>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</si>
  <si>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</si>
  <si>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</si>
  <si>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</si>
  <si>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</si>
  <si>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</si>
  <si>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</si>
  <si>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</si>
  <si>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</si>
  <si>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</si>
  <si>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</si>
  <si>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</si>
  <si>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</si>
  <si>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</si>
  <si>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</si>
  <si>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</si>
  <si>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</si>
  <si>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</si>
  <si>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</si>
  <si>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</si>
  <si>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</si>
  <si>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</si>
  <si>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</si>
  <si>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</si>
  <si>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</si>
  <si>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</si>
  <si>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</si>
  <si>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</si>
  <si>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</si>
  <si>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</si>
  <si>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</si>
  <si>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</si>
  <si>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</si>
  <si>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</si>
  <si>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</si>
  <si>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</si>
  <si>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</si>
  <si>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</si>
  <si>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</si>
  <si>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</si>
  <si>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</si>
  <si>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</si>
  <si>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</si>
  <si>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</si>
  <si>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</si>
  <si>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</si>
  <si>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</si>
  <si>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</si>
  <si>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</si>
  <si>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</si>
  <si>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</si>
  <si>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</si>
  <si>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</si>
  <si>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</si>
  <si>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</si>
  <si>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</si>
  <si>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</si>
  <si>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</si>
  <si>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</si>
  <si>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</si>
  <si>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</si>
  <si>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</si>
  <si>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</si>
  <si>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</si>
  <si>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</si>
  <si>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</si>
  <si>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</si>
  <si>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</si>
  <si>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</si>
  <si>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</si>
  <si>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</si>
  <si>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</si>
  <si>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</si>
  <si>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</si>
  <si>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</si>
  <si>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</si>
  <si>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</si>
  <si>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</si>
  <si>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</si>
  <si>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</si>
  <si>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</si>
  <si>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</si>
  <si>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</si>
  <si>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</si>
  <si>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</si>
  <si>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</si>
  <si>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</si>
  <si>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</si>
  <si>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</si>
  <si>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</si>
  <si>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</si>
  <si>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</si>
  <si>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</si>
  <si>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</si>
  <si>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</si>
  <si>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</si>
  <si>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</si>
  <si>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</si>
  <si>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</si>
  <si>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</si>
  <si>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</si>
  <si>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</si>
  <si>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</si>
  <si>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</si>
  <si>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</si>
  <si>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</si>
  <si>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</si>
  <si>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</si>
  <si>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</si>
  <si>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</si>
  <si>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</si>
  <si>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</si>
  <si>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</si>
  <si>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</si>
  <si>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</si>
  <si>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</si>
  <si>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</si>
  <si>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</si>
  <si>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</si>
  <si>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</si>
  <si>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</si>
  <si>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</si>
  <si>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</si>
  <si>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</si>
  <si>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C34</t>
  </si>
  <si>
    <t>TUMOR MALIGNO DE LOS BRONQUIOS Y DEL PULMON</t>
  </si>
  <si>
    <t>C53</t>
  </si>
  <si>
    <t>TUMOR MALIGNO DEL CUELLO DEL UTERO</t>
  </si>
  <si>
    <t>C61</t>
  </si>
  <si>
    <t>TUMOR MALIGNO DE LA PROSTATA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</si>
  <si>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</si>
  <si>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</si>
  <si>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</si>
  <si>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</si>
  <si>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</si>
  <si>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</si>
  <si>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</si>
  <si>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</si>
  <si>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</si>
  <si>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</si>
  <si>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</si>
  <si>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</si>
  <si>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</si>
  <si>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</si>
  <si>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</si>
  <si>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</si>
  <si>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</si>
  <si>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</si>
  <si>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</si>
  <si>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</si>
  <si>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J02</t>
  </si>
  <si>
    <t>FARINGITIS AGUDA</t>
  </si>
  <si>
    <t>J05</t>
  </si>
  <si>
    <t>LARINGITIS OBSTRUCTIVA AGUDA [CRUP] Y EPIGLOTITIS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</si>
  <si>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</si>
  <si>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</si>
  <si>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</si>
  <si>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</si>
  <si>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</si>
  <si>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</si>
  <si>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</si>
  <si>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</si>
  <si>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</si>
  <si>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</si>
  <si>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</si>
  <si>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</si>
  <si>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</si>
  <si>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</si>
  <si>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</si>
  <si>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</si>
  <si>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</si>
  <si>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</si>
  <si>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</si>
  <si>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</si>
  <si>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</si>
  <si>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</si>
  <si>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</si>
  <si>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</si>
  <si>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</si>
  <si>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</si>
  <si>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M66</t>
  </si>
  <si>
    <t>RUPTURA ESPONTANEA DE LA SINOVIA Y DEL TENDON</t>
  </si>
  <si>
    <t>N18</t>
  </si>
  <si>
    <t>ENFERMEDAD RENAL CRONICA</t>
  </si>
  <si>
    <t>N20</t>
  </si>
  <si>
    <t>CALCULO DEL RI?ON Y DEL URETER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</si>
  <si>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</si>
  <si>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</si>
  <si>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</si>
  <si>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</si>
  <si>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</si>
  <si>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</si>
  <si>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</si>
  <si>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</si>
  <si>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</si>
  <si>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</si>
  <si>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</si>
  <si>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</si>
  <si>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</si>
  <si>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</si>
  <si>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</si>
  <si>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</si>
  <si>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O73</t>
  </si>
  <si>
    <t>RETENCION DE LA PLACENTA O DE LAS MEMBRANAS, SIN HEMORRAGIA</t>
  </si>
  <si>
    <t>P22</t>
  </si>
  <si>
    <t>DIFICULTAD RESPIRATORIA DEL RECIEN NACIDO</t>
  </si>
  <si>
    <t>P59</t>
  </si>
  <si>
    <t>ICTERICIA NEONATAL POR OTRAS CAUSAS Y POR LAS NO ESPECIFICADAS</t>
  </si>
  <si>
    <t>P74</t>
  </si>
  <si>
    <t>OTRAS ALTERACIONES METABOLICAS Y ELECTROLITICAS NEONATALES TRANSITORIA</t>
  </si>
  <si>
    <t>Q90</t>
  </si>
  <si>
    <t>SINDROME DE DOWN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</si>
  <si>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</si>
  <si>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</si>
  <si>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</si>
  <si>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</si>
  <si>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</si>
  <si>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</si>
  <si>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</si>
  <si>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</si>
  <si>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</si>
  <si>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</si>
  <si>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</si>
  <si>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</si>
  <si>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</si>
  <si>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</si>
  <si>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</si>
  <si>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</si>
  <si>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</si>
  <si>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</si>
  <si>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</si>
  <si>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</si>
  <si>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</si>
  <si>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</si>
  <si>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</si>
  <si>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</si>
  <si>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</si>
  <si>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</si>
  <si>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</si>
  <si>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</si>
  <si>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</si>
  <si>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</si>
  <si>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</si>
  <si>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</si>
  <si>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</si>
  <si>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</si>
  <si>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</si>
  <si>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</si>
  <si>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</si>
  <si>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</si>
  <si>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A049</t>
  </si>
  <si>
    <t>INFECCION INTESTINAL BACTERIANA, NO ESPECIFICADA</t>
  </si>
  <si>
    <t>A059</t>
  </si>
  <si>
    <t>INTOXICACION ALIMENTARIA BACTERIANA, NO ESPECIFICADA</t>
  </si>
  <si>
    <t>B24X</t>
  </si>
  <si>
    <t>ENFERMEDAD POR VIRUS DE LA INMUNODEFICIENCIA HUMANA [VIH], SIN OTRA ESPECIFICACION</t>
  </si>
  <si>
    <t>C349</t>
  </si>
  <si>
    <t>TUMOR MALIGNO DE LOS BRONQUIOS O DEL PULMON, PARTE NO ESPECIFICADA</t>
  </si>
  <si>
    <t>C539</t>
  </si>
  <si>
    <t>TUMOR MALIGNO DEL CUELLO DEL UTERO, SIN OTRA ESPECIFICACION</t>
  </si>
  <si>
    <t>C61X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</si>
  <si>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</si>
  <si>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</si>
  <si>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</si>
  <si>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</si>
  <si>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</si>
  <si>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</si>
  <si>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</si>
  <si>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</si>
  <si>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</si>
  <si>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</si>
  <si>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</si>
  <si>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</si>
  <si>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</si>
  <si>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</si>
  <si>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</si>
  <si>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</si>
  <si>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</si>
  <si>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</si>
  <si>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</si>
  <si>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</si>
  <si>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</si>
  <si>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</si>
  <si>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</si>
  <si>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</si>
  <si>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J47X</t>
  </si>
  <si>
    <t>J690</t>
  </si>
  <si>
    <t>NEUMONITIS DEBIDA A ASPIRACION DE ALIMENTO O VOMITO</t>
  </si>
  <si>
    <t>J90X</t>
  </si>
  <si>
    <t>K590</t>
  </si>
  <si>
    <t>CONSTIPACION</t>
  </si>
  <si>
    <t>K811</t>
  </si>
  <si>
    <t>COLECISTITIS CRONICA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</si>
  <si>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</si>
  <si>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</si>
  <si>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</si>
  <si>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</si>
  <si>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</si>
  <si>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</si>
  <si>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</si>
  <si>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</si>
  <si>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</si>
  <si>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</si>
  <si>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</si>
  <si>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</si>
  <si>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</si>
  <si>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</si>
  <si>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</si>
  <si>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</si>
  <si>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</si>
  <si>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</si>
  <si>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</si>
  <si>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</si>
  <si>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</si>
  <si>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</si>
  <si>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O410</t>
  </si>
  <si>
    <t>OLIGOHIDRAMNIOS</t>
  </si>
  <si>
    <t>O429</t>
  </si>
  <si>
    <t>RUPTURA PREMATURA DE LAS MEMBRANAS, SIN OTRA ESPECIFICACION</t>
  </si>
  <si>
    <t>O731</t>
  </si>
  <si>
    <t>RETENCION DE FRAGMENTOS DE LA PLACENTA O DE LAS MEMBRANAS, SIN HEMORRAGIA</t>
  </si>
  <si>
    <t>O860</t>
  </si>
  <si>
    <t>INFECCION DE HERIDA QUIRURGICA OBSTETRICA</t>
  </si>
  <si>
    <t>P599</t>
  </si>
  <si>
    <t>ICTERICIA NEONATAL, NO ESPECIFICADA</t>
  </si>
  <si>
    <t>P741</t>
  </si>
  <si>
    <t>DESHIDRATACION DEL RECIEN NACIDO</t>
  </si>
  <si>
    <t>Q909</t>
  </si>
  <si>
    <t>SINDROME DE DOWN, NO ESPECIFICADO</t>
  </si>
  <si>
    <t>R100</t>
  </si>
  <si>
    <t>ABDOMEN AGUDO</t>
  </si>
  <si>
    <t>R18X</t>
  </si>
  <si>
    <t>R529</t>
  </si>
  <si>
    <t>DOLOR, NO ESPECIFICADO</t>
  </si>
  <si>
    <t>R568</t>
  </si>
  <si>
    <t>OTRAS CONVULSIONES Y LAS NO ESPECIFICADAS</t>
  </si>
  <si>
    <t>S424</t>
  </si>
  <si>
    <t>FRACTURA DE LA EPIFISIS INFERIOR DEL HUMERO</t>
  </si>
  <si>
    <t>S720</t>
  </si>
  <si>
    <t>FRACTURA DEL CUELLO DE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</si>
  <si>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</si>
  <si>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</si>
  <si>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</si>
  <si>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</si>
  <si>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</si>
  <si>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</si>
  <si>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</si>
  <si>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</si>
  <si>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</si>
  <si>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</si>
  <si>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</si>
  <si>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</si>
  <si>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</si>
  <si>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</si>
  <si>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</si>
  <si>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</si>
  <si>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</si>
  <si>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</si>
  <si>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</si>
  <si>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</si>
  <si>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</si>
  <si>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ENFERMEDADES DE LAS ARTERIAS, DE LAS ARTERIOLAS Y DE LOS VASOS CAPILARES (I70 - I79)</t>
  </si>
  <si>
    <t>OTRAS ENFERMEDADES DE LAS VIAS RESPIRATORIAS SUPERIORES (J30 - J39)</t>
  </si>
  <si>
    <t>DERMATITIS Y ECZEMA (L20 - L30)</t>
  </si>
  <si>
    <t>ENFERMEDADES GLOMERULARES (N00 - N08)</t>
  </si>
  <si>
    <t>OTROS TRASTORNOS DEL RI?ON Y DEL URETER (N25 - N29)</t>
  </si>
  <si>
    <t>TRASTORNOS DE LA MAMA (N60 -N64)</t>
  </si>
  <si>
    <t>MALFORMACIONES Y DEFORMIDADES CONGENITAS DEL SISTEMA OSTEOMUSCULAR (Q65 - Q79)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</si>
  <si>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</si>
  <si>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</si>
  <si>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</si>
  <si>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</si>
  <si>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</si>
  <si>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B37</t>
  </si>
  <si>
    <t>CANDIDIASIS</t>
  </si>
  <si>
    <t>C50</t>
  </si>
  <si>
    <t>TUMOR MALIGNO DE LA MAMA</t>
  </si>
  <si>
    <t>C54</t>
  </si>
  <si>
    <t>TUMOR MALIGNO DEL CUERPO DEL UTERO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</si>
  <si>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</si>
  <si>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</si>
  <si>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</si>
  <si>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</si>
  <si>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</si>
  <si>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</si>
  <si>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D69</t>
  </si>
  <si>
    <t>PURPURA Y OTRAS AFECCIONES HEMORRAGICAS</t>
  </si>
  <si>
    <t>E03</t>
  </si>
  <si>
    <t>OTROS HIPOTIROIDISMOS</t>
  </si>
  <si>
    <t>E28</t>
  </si>
  <si>
    <t>DISFUNCION OVARICA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</si>
  <si>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</si>
  <si>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</si>
  <si>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</si>
  <si>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</si>
  <si>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</si>
  <si>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</si>
  <si>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G62</t>
  </si>
  <si>
    <t>OTRAS POLINEUROPATIAS</t>
  </si>
  <si>
    <t>G91</t>
  </si>
  <si>
    <t>HIDROCEFALO</t>
  </si>
  <si>
    <t>G93</t>
  </si>
  <si>
    <t>OTROS TRASTORNOS DEL ENCEFALO</t>
  </si>
  <si>
    <t>H10</t>
  </si>
  <si>
    <t>CONJUNTIVITIS</t>
  </si>
  <si>
    <t>H35</t>
  </si>
  <si>
    <t>OTROS TRASTORNOS DE LA RETINA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</si>
  <si>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</si>
  <si>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</si>
  <si>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</si>
  <si>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</si>
  <si>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</si>
  <si>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</si>
  <si>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</si>
  <si>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</si>
  <si>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I74</t>
  </si>
  <si>
    <t>EMBOLIA Y TROMBOSIS ARTERIALES</t>
  </si>
  <si>
    <t>I80</t>
  </si>
  <si>
    <t>FLEBITIS Y TROMBOFLEBITIS</t>
  </si>
  <si>
    <t>I86</t>
  </si>
  <si>
    <t>VARICES DE OTROS SITIOS</t>
  </si>
  <si>
    <t>I87</t>
  </si>
  <si>
    <t>OTROS TRASTORNOS DE LAS VENAS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</si>
  <si>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</si>
  <si>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</si>
  <si>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</si>
  <si>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</si>
  <si>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</si>
  <si>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</si>
  <si>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</si>
  <si>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</si>
  <si>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J95</t>
  </si>
  <si>
    <t>TRASTORNOS DEL SISTEMA RESPIRATORIO CONSECUTIVOS A PROCEDIMIENTOS, NO</t>
  </si>
  <si>
    <t>J98</t>
  </si>
  <si>
    <t>OTROS TRASTORNOS RESPIRATORIOS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</si>
  <si>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</si>
  <si>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</si>
  <si>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</si>
  <si>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</si>
  <si>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</si>
  <si>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</si>
  <si>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</si>
  <si>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</si>
  <si>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K71</t>
  </si>
  <si>
    <t>ENFERMEDAD TOXICA DEL HIGADO</t>
  </si>
  <si>
    <t>K82</t>
  </si>
  <si>
    <t>OTRAS ENFERMEDADES DE LA VESICULA BILIAR</t>
  </si>
  <si>
    <t>K91</t>
  </si>
  <si>
    <t>TRASTORNOS DEL SISTEMA DIGESTIVO CONSECUTIVOS A PROCEDIMIENTOS, NO CLA</t>
  </si>
  <si>
    <t>L30</t>
  </si>
  <si>
    <t>OTRAS DERMATITIS</t>
  </si>
  <si>
    <t>M19</t>
  </si>
  <si>
    <t>OTRAS ARTROSIS</t>
  </si>
  <si>
    <t>M62</t>
  </si>
  <si>
    <t>OTROS TRASTORNOS DE LOS MUSCULOS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</si>
  <si>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</si>
  <si>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</si>
  <si>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</si>
  <si>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</si>
  <si>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</si>
  <si>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</si>
  <si>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</si>
  <si>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</si>
  <si>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N61</t>
  </si>
  <si>
    <t>TRASTORNOS INFLAMATORIOS DE LA MAMA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</si>
  <si>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</si>
  <si>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</si>
  <si>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</si>
  <si>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</si>
  <si>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</si>
  <si>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</si>
  <si>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</si>
  <si>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</si>
  <si>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O72</t>
  </si>
  <si>
    <t>HEMORRAGIA POSTPARTO</t>
  </si>
  <si>
    <t>O85</t>
  </si>
  <si>
    <t>SEPSIS PUERPERAL</t>
  </si>
  <si>
    <t>R00</t>
  </si>
  <si>
    <t>ANORMALIDADES DEL LATIDO CARDIACO</t>
  </si>
  <si>
    <t>R17</t>
  </si>
  <si>
    <t>ICTERICIA NO ESPECIFICADA</t>
  </si>
  <si>
    <t>R31</t>
  </si>
  <si>
    <t>HEMATURIA,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</si>
  <si>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</si>
  <si>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</si>
  <si>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</si>
  <si>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</si>
  <si>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</si>
  <si>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</si>
  <si>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</si>
  <si>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</si>
  <si>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</si>
  <si>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</si>
  <si>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</si>
  <si>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</si>
  <si>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</si>
  <si>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</si>
  <si>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S41</t>
  </si>
  <si>
    <t>HERIDA DEL HOMBRO Y DEL BRAZO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</si>
  <si>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</si>
  <si>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</si>
  <si>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</si>
  <si>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</si>
  <si>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</si>
  <si>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</si>
  <si>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</si>
  <si>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</si>
  <si>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</si>
  <si>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</si>
  <si>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C509</t>
  </si>
  <si>
    <t>TUMOR MALIGNO DE LA MAMA, PARTE NO ESPECIFICADA</t>
  </si>
  <si>
    <t>D259</t>
  </si>
  <si>
    <t>LEIOMIOMA DEL UTERO, SIN OTRA ESPECIFICACION</t>
  </si>
  <si>
    <t>E039</t>
  </si>
  <si>
    <t>HIPOTIROIDISMO, NO ESPECIFICADO</t>
  </si>
  <si>
    <t>E109</t>
  </si>
  <si>
    <t>DIABETES MELLITUS INSULINODEPENDIENTE, SIN MENCION DE COMPLICACION</t>
  </si>
  <si>
    <t>E149</t>
  </si>
  <si>
    <t>DIABETES MELLITUS NO ESPECIFICADA, SIN MENCION DE COMPLICACION</t>
  </si>
  <si>
    <t>E282</t>
  </si>
  <si>
    <t>SINDROME DE OVARIO POLIQUISTICO</t>
  </si>
  <si>
    <t>F321</t>
  </si>
  <si>
    <t>EPISODIO DEPRESIVO MODERADO</t>
  </si>
  <si>
    <t>F329</t>
  </si>
  <si>
    <t>EPISODIO DEPRESIVO, NO ESPECIFICADO</t>
  </si>
  <si>
    <t>F432</t>
  </si>
  <si>
    <t>TRASTORNOS DE ADAPTACION</t>
  </si>
  <si>
    <t>H109</t>
  </si>
  <si>
    <t>CONJUNTIVITIS, NO ESPECIFICADA</t>
  </si>
  <si>
    <t>I219</t>
  </si>
  <si>
    <t>INFARTO AGUDO DEL MIOCARDIO, SIN OTRA ESPECIFICACION</t>
  </si>
  <si>
    <t>I489</t>
  </si>
  <si>
    <t>FIBRILACION Y ALETEO AURICULAR, NO ESPECIFICADO</t>
  </si>
  <si>
    <t>I619</t>
  </si>
  <si>
    <t>HEMORRAGIA INTRAENCEFALICA, NO ESPECIFICADA</t>
  </si>
  <si>
    <t>I872</t>
  </si>
  <si>
    <t>INSUFICIENCIA VENOSA (CRONICA) (PERIFERICA)</t>
  </si>
  <si>
    <t>J068</t>
  </si>
  <si>
    <t>OTRAS INFECCIONES AGUDAS DE SITIOS MULTIPLES DE LAS VIAS RESPIRATORIAS SUPERIORES</t>
  </si>
  <si>
    <t>J304</t>
  </si>
  <si>
    <t>RINITIS ALERGICA, NO ESPECIFICADA</t>
  </si>
  <si>
    <t>J449</t>
  </si>
  <si>
    <t>ENFERMEDAD PULMONAR OBSTRUCTIVA CRONICA, NO ESPECIFICADA</t>
  </si>
  <si>
    <t>K029</t>
  </si>
  <si>
    <t>CARIES DENTAL, NO ESPECIFICADA</t>
  </si>
  <si>
    <t>K047</t>
  </si>
  <si>
    <t>ABSCESO PERIAPICAL SIN FISTULA</t>
  </si>
  <si>
    <t>K295</t>
  </si>
  <si>
    <t>GASTRITIS CRONICA, NO ESPECIFICADA</t>
  </si>
  <si>
    <t>K402</t>
  </si>
  <si>
    <t>HERNIA INGUINAL BILATERAL, SIN OBSTRUCCION NI GANGRENA</t>
  </si>
  <si>
    <t>K566</t>
  </si>
  <si>
    <t>OTRAS OBSTRUCCIONES INTESTINALES Y LAS NO ESPECIFICADAS</t>
  </si>
  <si>
    <t>K610</t>
  </si>
  <si>
    <t>ABSCESO ANAL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</si>
  <si>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</si>
  <si>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</si>
  <si>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</si>
  <si>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</si>
  <si>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</si>
  <si>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</si>
  <si>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</si>
  <si>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</si>
  <si>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L309</t>
  </si>
  <si>
    <t>DERMATITIS, NO ESPECIFICADA</t>
  </si>
  <si>
    <t>L899</t>
  </si>
  <si>
    <t>ULCERA DE DECUBITO Y POR AREA DE PRESION, NO ESPECIFICADA</t>
  </si>
  <si>
    <t>M199</t>
  </si>
  <si>
    <t>ARTROSIS, NO ESPECIFICADA</t>
  </si>
  <si>
    <t>N179</t>
  </si>
  <si>
    <t>INSUFICIENCIA RENAL AGUDA, NO ESPECIFICADA</t>
  </si>
  <si>
    <t>N19X</t>
  </si>
  <si>
    <t>N61X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</si>
  <si>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</si>
  <si>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</si>
  <si>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</si>
  <si>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</si>
  <si>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</si>
  <si>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</si>
  <si>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N830</t>
  </si>
  <si>
    <t>QUISTE FOLICULAR DEL OVARIO</t>
  </si>
  <si>
    <t>N857</t>
  </si>
  <si>
    <t>HEMATOMETRA</t>
  </si>
  <si>
    <t>O730</t>
  </si>
  <si>
    <t>RETENCION DE LA PLACENTA SIN HEMORRAGIA</t>
  </si>
  <si>
    <t>O85X</t>
  </si>
  <si>
    <t>R040</t>
  </si>
  <si>
    <t>EPISTAXIS</t>
  </si>
  <si>
    <t>R17X</t>
  </si>
  <si>
    <t>R31X</t>
  </si>
  <si>
    <t>R560</t>
  </si>
  <si>
    <t>CONVULSIONES FEBRILES</t>
  </si>
  <si>
    <t>R571</t>
  </si>
  <si>
    <t>CHOQUE HIPOVOLEMICO</t>
  </si>
  <si>
    <t>S026</t>
  </si>
  <si>
    <t>FRACTURA DEL MAXILAR INFERIOR</t>
  </si>
  <si>
    <t>S202</t>
  </si>
  <si>
    <t>CONTUSION DEL TORAX</t>
  </si>
  <si>
    <t>S302</t>
  </si>
  <si>
    <t>CONTUSION DE ORGANOS GENITALES EXTERNOS</t>
  </si>
  <si>
    <t>S411</t>
  </si>
  <si>
    <t>HERIDA DEL BRAZO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</si>
  <si>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</si>
  <si>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</si>
  <si>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</si>
  <si>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</si>
  <si>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</si>
  <si>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</si>
  <si>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T887</t>
  </si>
  <si>
    <t>EFECTO ADVERSO NO ESPECIFICADO DE DROGA O MEDICAMENTO</t>
  </si>
  <si>
    <t>B86</t>
  </si>
  <si>
    <t>ESCABIOSIS</t>
  </si>
  <si>
    <t>F05</t>
  </si>
  <si>
    <t>DELIRIO, NO INDUCIDO POR ALCOHOL O POR OTRAS SUSTANCIAS PSICOACTIVAS</t>
  </si>
  <si>
    <t>G41</t>
  </si>
  <si>
    <t>ESTADO DE MAL EPILEPTICO</t>
  </si>
  <si>
    <t>G58</t>
  </si>
  <si>
    <t>OTRAS MONONEUROPATIAS</t>
  </si>
  <si>
    <t>I24</t>
  </si>
  <si>
    <t>OTRAS ENFERMEDADES ISQUEMICAS AGUDAS DEL CORAZON</t>
  </si>
  <si>
    <t>I46</t>
  </si>
  <si>
    <t>PARO CARDIACO</t>
  </si>
  <si>
    <t>I67</t>
  </si>
  <si>
    <t>OTRAS ENFERMEDADES CEREBROVASCULARES</t>
  </si>
  <si>
    <t>K10</t>
  </si>
  <si>
    <t>OTRAS ENFERMEDADES DE LOS MAXILARES</t>
  </si>
  <si>
    <t>L01</t>
  </si>
  <si>
    <t>IMPETIGO</t>
  </si>
  <si>
    <t>M10</t>
  </si>
  <si>
    <t>GOTA</t>
  </si>
  <si>
    <t>M79</t>
  </si>
  <si>
    <t>OTROS TRASTORNOS DE LOS TEJIDOS BLANDOS, NO CLASIFICADOS EN OTRA PARTE</t>
  </si>
  <si>
    <t>M94</t>
  </si>
  <si>
    <t>OTROS TRASTORNOS DEL CARTILAGO</t>
  </si>
  <si>
    <t>O36</t>
  </si>
  <si>
    <t>ATENCION MATERNA POR OTROS PROBLEMAS FETALES CONOCIDOS O PRESUNTOS</t>
  </si>
  <si>
    <t>O90</t>
  </si>
  <si>
    <t>COMPLICACIONES DEL PUERPERIO, NO CLASIFICADAS EN OTRA PARTE</t>
  </si>
  <si>
    <t>R33</t>
  </si>
  <si>
    <t>RETENCION DE ORINA</t>
  </si>
  <si>
    <t>S21</t>
  </si>
  <si>
    <t>HERIDA DEL TORAX</t>
  </si>
  <si>
    <t>S71</t>
  </si>
  <si>
    <t>HERIDA DE LA CADERA Y DEL MUSLO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</si>
  <si>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</si>
  <si>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</si>
  <si>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</si>
  <si>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</si>
  <si>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</si>
  <si>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</si>
  <si>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</si>
  <si>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TRASTORNOS FLICTENULARES (L10 - L14)</t>
  </si>
  <si>
    <t>EFECTOS DE CUERPOS EXTRA?OS QUE PENETRAN POR ORIFICIOS NATURALES (T15-T19)</t>
  </si>
  <si>
    <t>B379</t>
  </si>
  <si>
    <t>CANDIDIASIS, NO ESPECIFICADA</t>
  </si>
  <si>
    <t>B86X</t>
  </si>
  <si>
    <t>F200</t>
  </si>
  <si>
    <t>ESQUIZOFRENIA PARANOIDE</t>
  </si>
  <si>
    <t>G408</t>
  </si>
  <si>
    <t>OTRAS EPILEPSIAS</t>
  </si>
  <si>
    <t>G589</t>
  </si>
  <si>
    <t>MONONEUROPATIA, NO ESPECIFICADA</t>
  </si>
  <si>
    <t>I678</t>
  </si>
  <si>
    <t>OTRAS ENFERMEDADES CEREBROVASCULARES ESPECIFICADAS</t>
  </si>
  <si>
    <t>K102</t>
  </si>
  <si>
    <t>AFECCIONES INFLAMATORIAS DE LOS MAXILARES</t>
  </si>
  <si>
    <t>R33X</t>
  </si>
  <si>
    <t>R739</t>
  </si>
  <si>
    <t>HIPERGLICEMIA, NO ESPECIFICADA</t>
  </si>
  <si>
    <t>S619</t>
  </si>
  <si>
    <t>HERIDA DE LA MUÑECA Y DE LA MANO, PARTE NO ESPECIFICADA</t>
  </si>
  <si>
    <t>S711</t>
  </si>
  <si>
    <t>HERIDA DEL MUSLO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</si>
  <si>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</si>
  <si>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</si>
  <si>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</si>
  <si>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</si>
  <si>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</si>
  <si>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</si>
  <si>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</si>
  <si>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</si>
  <si>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A38</t>
  </si>
  <si>
    <t>ESCARLATINA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</si>
  <si>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</si>
  <si>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</si>
  <si>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</si>
  <si>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</si>
  <si>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</si>
  <si>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</si>
  <si>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</si>
  <si>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</si>
  <si>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</si>
  <si>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</si>
  <si>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</si>
  <si>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</si>
  <si>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C15</t>
  </si>
  <si>
    <t>TUMOR MALIGNO DEL ESOFAGO</t>
  </si>
  <si>
    <t>C91</t>
  </si>
  <si>
    <t>LEUCEMIA LINFOIDE</t>
  </si>
  <si>
    <t>D59</t>
  </si>
  <si>
    <t>ANEMIA HEMOLITICA ADQUIRIDA</t>
  </si>
  <si>
    <t>E06</t>
  </si>
  <si>
    <t>TIROIDITIS</t>
  </si>
  <si>
    <t>E13</t>
  </si>
  <si>
    <t>OTRAS DIABETES MELLITUS ESPECIFICADAS</t>
  </si>
  <si>
    <t>E46</t>
  </si>
  <si>
    <t>DESNUTRICION PROTEICOCALORICA, NO ESPECIFICADA</t>
  </si>
  <si>
    <t>F06</t>
  </si>
  <si>
    <t>OTROS TRASTORNOS MENTALES DEBIDOS A LESION Y DISFUNCION CEREBRAL, Y A</t>
  </si>
  <si>
    <t>F23</t>
  </si>
  <si>
    <t>TRASTORNOS PSICOTICOS AGUDOS Y TRANSITORIOS</t>
  </si>
  <si>
    <t>F44</t>
  </si>
  <si>
    <t>TRASTORNOS DISOCIATIVOS [DE CONVERSION]</t>
  </si>
  <si>
    <t>G20</t>
  </si>
  <si>
    <t>ENFERMEDAD DE PARKINSON</t>
  </si>
  <si>
    <t>G25</t>
  </si>
  <si>
    <t>OTROS TRASTORNOS EXTRAPIRAMIDALES Y DEL MOVIMIENTO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</si>
  <si>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</si>
  <si>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</si>
  <si>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</si>
  <si>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</si>
  <si>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</si>
  <si>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</si>
  <si>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</si>
  <si>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</si>
  <si>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H00</t>
  </si>
  <si>
    <t>ORZUELO Y CALACIO</t>
  </si>
  <si>
    <t>H04</t>
  </si>
  <si>
    <t>TRASTORNOS DEL APARATO LAGRIMAL</t>
  </si>
  <si>
    <t>H16</t>
  </si>
  <si>
    <t>QUERATITIS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</si>
  <si>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</si>
  <si>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</si>
  <si>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</si>
  <si>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</si>
  <si>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</si>
  <si>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</si>
  <si>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H81</t>
  </si>
  <si>
    <t>TRASTORNOS DE LA FUNCION VESTIBULAR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</si>
  <si>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</si>
  <si>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</si>
  <si>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</si>
  <si>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</si>
  <si>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</si>
  <si>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</si>
  <si>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I31</t>
  </si>
  <si>
    <t>OTRAS ENFERMEDADES DEL PERICARDIO</t>
  </si>
  <si>
    <t>I42</t>
  </si>
  <si>
    <t>CARDIOMIOPATIA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</si>
  <si>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</si>
  <si>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</si>
  <si>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</si>
  <si>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</si>
  <si>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</si>
  <si>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</si>
  <si>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I82</t>
  </si>
  <si>
    <t>OTRAS EMBOLIAS Y TROMBOSIS VENOSAS</t>
  </si>
  <si>
    <t>J31</t>
  </si>
  <si>
    <t>RINITIS, RINOFARINGITIS Y FARINGITIS CRONICAS</t>
  </si>
  <si>
    <t>J40</t>
  </si>
  <si>
    <t>BRONQUITIS, NO ESPECIFICADA COMO AGUDA O CRONICA</t>
  </si>
  <si>
    <t>K05</t>
  </si>
  <si>
    <t>GINGIVITIS Y ENFERMEDADES PERIODONTALES</t>
  </si>
  <si>
    <t>K20</t>
  </si>
  <si>
    <t>ESOFAGITIS</t>
  </si>
  <si>
    <t>K21</t>
  </si>
  <si>
    <t>ENFERMEDAD DEL REFLUJO GASTROESOFAGICO</t>
  </si>
  <si>
    <t>K30</t>
  </si>
  <si>
    <t>DISPEPSIA</t>
  </si>
  <si>
    <t>K52</t>
  </si>
  <si>
    <t>OTRAS COLITIS Y GASTROENTERITIS NO INFECCIOSAS</t>
  </si>
  <si>
    <t>K57</t>
  </si>
  <si>
    <t>ENFERMEDAD DIVERTICULAR DEL INTESTINO</t>
  </si>
  <si>
    <t>M25</t>
  </si>
  <si>
    <t>OTROS TRASTORNOS ARTICULARES, NO CLASIFICADOS EN OTRA PARTE</t>
  </si>
  <si>
    <t>M93</t>
  </si>
  <si>
    <t>OTRAS OSTEOCONDROPATIAS</t>
  </si>
  <si>
    <t>N02</t>
  </si>
  <si>
    <t>HEMATURIA RECURRENTE Y PERSISTENTE</t>
  </si>
  <si>
    <t>N05</t>
  </si>
  <si>
    <t>SINDROME NEFRITICO NO ESPECIFICADO</t>
  </si>
  <si>
    <t>N30</t>
  </si>
  <si>
    <t>CISTITIS</t>
  </si>
  <si>
    <t>N34</t>
  </si>
  <si>
    <t>URETRITIS Y SINDROME URETRAL</t>
  </si>
  <si>
    <t>N48</t>
  </si>
  <si>
    <t>OTROS TRASTORNOS DEL PENE</t>
  </si>
  <si>
    <t>N72</t>
  </si>
  <si>
    <t>ENFERMEDAD INFLAMATORIA DEL CUELLO UTERINO</t>
  </si>
  <si>
    <t>N77</t>
  </si>
  <si>
    <t>ULCERACION E INFLAMACION VULVOVAGINAL EN ENFERMEDADES CLASIFICADAS EN</t>
  </si>
  <si>
    <t>N91</t>
  </si>
  <si>
    <t>MENSTRUACION AUSENTE, ESCASA O RARA</t>
  </si>
  <si>
    <t>N92</t>
  </si>
  <si>
    <t>MENSTRUACION EXCESIVA, FRECUENTE E IRREGULAR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</si>
  <si>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</si>
  <si>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</si>
  <si>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</si>
  <si>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</si>
  <si>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</si>
  <si>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</si>
  <si>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O33</t>
  </si>
  <si>
    <t>ATENCION MATERNA POR DESPROPORCION CONOCIDA O PRESUNTA</t>
  </si>
  <si>
    <t>O91</t>
  </si>
  <si>
    <t>INFECCIONES DE LA MAMA ASOCIADAS CON EL PARTO</t>
  </si>
  <si>
    <t>Q65</t>
  </si>
  <si>
    <t>DEFORMIDADES CONGENITAS DE LA CADERA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</si>
  <si>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</si>
  <si>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</si>
  <si>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</si>
  <si>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</si>
  <si>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</si>
  <si>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</si>
  <si>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</si>
  <si>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</si>
  <si>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</si>
  <si>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</si>
  <si>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</si>
  <si>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</si>
  <si>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</si>
  <si>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</si>
  <si>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</si>
  <si>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</si>
  <si>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S39</t>
  </si>
  <si>
    <t>OTROS TRAUMATISMOS Y LOS NO ESPECIFICADOS DEL ABDOMEN, DE LA REGION LU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</si>
  <si>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</si>
  <si>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</si>
  <si>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</si>
  <si>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</si>
  <si>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</si>
  <si>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</si>
  <si>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</si>
  <si>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</si>
  <si>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</si>
  <si>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</si>
  <si>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</si>
  <si>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</si>
  <si>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</si>
  <si>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</si>
  <si>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</si>
  <si>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</si>
  <si>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</si>
  <si>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</si>
  <si>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</si>
  <si>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</si>
  <si>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</si>
  <si>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</si>
  <si>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</si>
  <si>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</si>
  <si>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</si>
  <si>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</si>
  <si>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</si>
  <si>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</si>
  <si>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</si>
  <si>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</si>
  <si>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</si>
  <si>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</si>
  <si>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</si>
  <si>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</si>
  <si>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</si>
  <si>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</si>
  <si>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</si>
  <si>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</si>
  <si>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</si>
  <si>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</si>
  <si>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T25</t>
  </si>
  <si>
    <t>QUEMADURA Y CORROSION DEL TOBILLO Y DEL PIE</t>
  </si>
  <si>
    <t>T30</t>
  </si>
  <si>
    <t>QUEMADURA Y CORROSION, REGION DEL CUERPO NO ESPECIFICADA</t>
  </si>
  <si>
    <t>T54</t>
  </si>
  <si>
    <t>EFECTO TOXICO DE SUSTANCIAS CORROSIVAS</t>
  </si>
  <si>
    <t>T79</t>
  </si>
  <si>
    <t>ALGUNAS COMPLICACIONES PRECOCES DE TRAUMATISMOS, NO CLASIFICADAS EN OT</t>
  </si>
  <si>
    <t>INFECCIONES VIRALES POR LESIONES DE LA PIEL Y DE LAS MEMBRANAS MUCOSAS (B00 - B09)</t>
  </si>
  <si>
    <t>OTRAS ENFERMEDADES VIRALES (B25 - B34)</t>
  </si>
  <si>
    <t>HELMINTIASIS (B65 - B83)</t>
  </si>
  <si>
    <t>BACTERIAS, VIRUS Y OTROS AGENTES INFECCIOSOS (B95 - B98)</t>
  </si>
  <si>
    <t>ANEMIAS HEMOLITICAS (D55 - D59)</t>
  </si>
  <si>
    <t>ATROFIAS SISTEMICAS QUE AFECTAN PRINCIPALMENTE EL SISTEMA NERVIOSO CENTRAL (G10 - G14)</t>
  </si>
  <si>
    <t>TRASTORNOS EXTRAPIRAMIDALES Y DEL MOVIMIENTO (G20 - G26)</t>
  </si>
  <si>
    <t>OTRAS ENFERMEDADES DEGENERATIVAS DEL SISTEMA NERVIOSO (G30 - G32)</t>
  </si>
  <si>
    <t>ENFERMEDADES DESMIELINIZANTES DEL SISTEMA NERVIOSO CENTRAL (G35  - G37)</t>
  </si>
  <si>
    <t>TRASTORNOS DE LA ESCLEROTICA, CORNEA, IRIS Y CUERPO CILIAR (H15 - H22)</t>
  </si>
  <si>
    <t>GLAUCOMA (H40 - H42)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</si>
  <si>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</si>
  <si>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</si>
  <si>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</si>
  <si>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</si>
  <si>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</si>
  <si>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SINTOMAS Y SIGNOS QUE INVOLUCRAN EL CONOCIMIENTO,PERCEPCION,ESTADO EMOCIONAL Y LA CONDUCTA (R40-R46)</t>
  </si>
  <si>
    <t>QUEMADURAS Y CORROSIONES (T20 - T32)</t>
  </si>
  <si>
    <t>ALGUNAS COMPLICACIONES PRECOCES DE TRAUMATISMOS (T79)</t>
  </si>
  <si>
    <t>A069</t>
  </si>
  <si>
    <t>AMEBIASIS, NO ESPECIFICADA</t>
  </si>
  <si>
    <t>A150</t>
  </si>
  <si>
    <t>TUBERCULOSIS DEL PULMON, CONFIRMADA POR HALLAZGO MICROSCOPICO DEL BACILO TUBERCULOSO EN ESPUTO, CON O SIN CULTIVO</t>
  </si>
  <si>
    <t>A153</t>
  </si>
  <si>
    <t>TUBERCULOSIS DEL PULMON, CONFIRMADA POR MEDIOS NO ESPECIFICADOS</t>
  </si>
  <si>
    <t>A169</t>
  </si>
  <si>
    <t>TUBERCULOSIS RESPIRATORIA NO ESPECIFICADA, SIN MENCION DE CONFIRMACION BACTERIOLOGICA O HISTOLOGICA</t>
  </si>
  <si>
    <t>A38X</t>
  </si>
  <si>
    <t>A630</t>
  </si>
  <si>
    <t>VERRUGAS (VENEREAS) ANOGENITALES</t>
  </si>
  <si>
    <t>B019</t>
  </si>
  <si>
    <t>VARICELA SIN COMPLICACIONES</t>
  </si>
  <si>
    <t>B029</t>
  </si>
  <si>
    <t>HERPES ZOSTER SIN COMPLICACIONES</t>
  </si>
  <si>
    <t>B085</t>
  </si>
  <si>
    <t>FARINGITIS VESICULAR ENTEROVIRICA</t>
  </si>
  <si>
    <t>B159</t>
  </si>
  <si>
    <t>HEPATITIS AGUDA TIPO A, SIN COMA HEPATICO</t>
  </si>
  <si>
    <t>C910</t>
  </si>
  <si>
    <t>LEUCEMIA LINFOBLASTICA AGUDA [LLA]</t>
  </si>
  <si>
    <t>E115</t>
  </si>
  <si>
    <t>DIABETES MELLITUS NO INSULINODEPENDIENTE, CON COMPLICACIONES CIRCULATORIAS PERIFERICAS</t>
  </si>
  <si>
    <t>E118</t>
  </si>
  <si>
    <t>DIABETES MELLITUS NO INSULINODEPENDIENTE, CON COMPLICACIONES NO ESPECIFICADAS</t>
  </si>
  <si>
    <t>E162</t>
  </si>
  <si>
    <t>HIPOGLICEMIA, NO ESPECIFICADA</t>
  </si>
  <si>
    <t>E46X</t>
  </si>
  <si>
    <t>F100</t>
  </si>
  <si>
    <t>TRASTORNOS MENTALES Y DEL COMPORTAMIENTO DEBIDOS AL USO DE ALCOHOL, INTOXICACION AGUDA</t>
  </si>
  <si>
    <t>F103</t>
  </si>
  <si>
    <t>TRASTORNOS MENTALES Y DEL COMPORTAMIENTO DEBIDOS AL USO DE ALCOHOL, ESTADO DE ABSTINENCIA</t>
  </si>
  <si>
    <t>F209</t>
  </si>
  <si>
    <t>ESQUIZOFRENIA, NO ESPECIFICADA</t>
  </si>
  <si>
    <t>F410</t>
  </si>
  <si>
    <t>TRASTORNO DE PANICO [ANSIEDAD PAROXISTICA EPISODICA]</t>
  </si>
  <si>
    <t>F419</t>
  </si>
  <si>
    <t>TRASTORNO DE ANSIEDAD, NO ESPECIFICADO</t>
  </si>
  <si>
    <t>F449</t>
  </si>
  <si>
    <t>TRASTORNO DISOCIATIVO [DE CONVERSION], NO ESPECIFICADO</t>
  </si>
  <si>
    <t>G20X</t>
  </si>
  <si>
    <t>G404</t>
  </si>
  <si>
    <t>OTRAS EPILEPSIAS Y SINDROMES EPILEPTICOS GENERALIZADOS</t>
  </si>
  <si>
    <t>G439</t>
  </si>
  <si>
    <t>MIGRAÑA, NO ESPECIFICADA</t>
  </si>
  <si>
    <t>G459</t>
  </si>
  <si>
    <t>ISQUEMIA CEREBRAL TRANSITORIA, SIN OTRA ESPECIFICACION</t>
  </si>
  <si>
    <t>G510</t>
  </si>
  <si>
    <t>PARALISIS DE BELL</t>
  </si>
  <si>
    <t>G919</t>
  </si>
  <si>
    <t>HIDROCEFALO, NO ESPECIFICADO</t>
  </si>
  <si>
    <t>H819</t>
  </si>
  <si>
    <t>TRASTORNO DE LA FUNCION VESTIBULAR, NO ESPECIFICADO</t>
  </si>
  <si>
    <t>I471</t>
  </si>
  <si>
    <t>TAQUICARDIA SUPRAVENTRICULAR</t>
  </si>
  <si>
    <t>I499</t>
  </si>
  <si>
    <t>ARRITMIA CARDIACA, NO ESPECIFICADA</t>
  </si>
  <si>
    <t>I609</t>
  </si>
  <si>
    <t>HEMORRAGIA SUBARACNOIDEA, NO ESPECIFICADA</t>
  </si>
  <si>
    <t>I64X</t>
  </si>
  <si>
    <t>ACCIDENTE VASCULAR ENCEFALICO AGUDO, NO ESPECIFICADO COMO HEMORRAGICO O ISQUEMICO</t>
  </si>
  <si>
    <t>I679</t>
  </si>
  <si>
    <t>ENFERMEDAD CEREBROVASCULAR, NO ESPECIFICADA</t>
  </si>
  <si>
    <t>I829</t>
  </si>
  <si>
    <t>EMBOLIA Y TROMBOSIS DE VENA NO ESPECIFICADA</t>
  </si>
  <si>
    <t>I868</t>
  </si>
  <si>
    <t>VARICES EN OTROS SITIOS ESPECIFICADOS</t>
  </si>
  <si>
    <t>I889</t>
  </si>
  <si>
    <t>LINFADENITIS INESPECIFICA NO ESPECIFICADA</t>
  </si>
  <si>
    <t>J40X</t>
  </si>
  <si>
    <t>K20X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</si>
  <si>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</si>
  <si>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</si>
  <si>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</si>
  <si>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</si>
  <si>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</si>
  <si>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</si>
  <si>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</si>
  <si>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</si>
  <si>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K564</t>
  </si>
  <si>
    <t>OTRAS OBSTRUCCIONES DEL INTESTINO</t>
  </si>
  <si>
    <t>K808</t>
  </si>
  <si>
    <t>OTRAS COLELITIASIS</t>
  </si>
  <si>
    <t>K820</t>
  </si>
  <si>
    <t>OBSTRUCCION DE LA VESICULA BILIAR</t>
  </si>
  <si>
    <t>K850</t>
  </si>
  <si>
    <t>PANCREATITIS IDIOPATICA AGUDA</t>
  </si>
  <si>
    <t>L023</t>
  </si>
  <si>
    <t>ABSCESO CUTANEO, FURUNCULO Y ANTRAX DE GLUTEOS</t>
  </si>
  <si>
    <t>L028</t>
  </si>
  <si>
    <t>ABSCESO CUTANEO, FURUNCULO Y ANTRAX DE OTROS SITIOS</t>
  </si>
  <si>
    <t>L029</t>
  </si>
  <si>
    <t>ABSCESO CUTANEO, FURUNCULO Y ANTRAX DE SITIO NO ESPECIFICADO</t>
  </si>
  <si>
    <t>L038</t>
  </si>
  <si>
    <t>CELULITIS DE OTROS SITIOS</t>
  </si>
  <si>
    <t>M939</t>
  </si>
  <si>
    <t>OSTEOCONDROPATIA, NO ESPECIFICADA</t>
  </si>
  <si>
    <t>N059</t>
  </si>
  <si>
    <t>SINDROME NEFRITICO NO ESPECIFICADA</t>
  </si>
  <si>
    <t>N309</t>
  </si>
  <si>
    <t>CISTITIS, NO ESPECIFICADA</t>
  </si>
  <si>
    <t>N72X</t>
  </si>
  <si>
    <t>N750</t>
  </si>
  <si>
    <t>QUISTE DE LA GLANDULA DE BARTHOLIN</t>
  </si>
  <si>
    <t>N771</t>
  </si>
  <si>
    <t>VAGINITIS, VULVITIS Y VULVOVAGINITIS EN ENFERMEDADES INFECCIOSAS Y PARASITARIAS CLASIFICADAS EN OTRA PARTE</t>
  </si>
  <si>
    <t>N938</t>
  </si>
  <si>
    <t>OTRAS HEMORRAGIAS UTERINAS O VAGINALES ANORMALES ESPECIFICADAS</t>
  </si>
  <si>
    <t>O034</t>
  </si>
  <si>
    <t>ABORTO ESPONTANEO INCOMPLETO, SIN COMPLICACION</t>
  </si>
  <si>
    <t>O420</t>
  </si>
  <si>
    <t>RUPTURA PREMATURA DE LAS MEMBRANAS, E INICIO DEL TRABAJO DE PARTO DENTRO DE LAS 24 HORAS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</si>
  <si>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</si>
  <si>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</si>
  <si>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</si>
  <si>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</si>
  <si>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O901</t>
  </si>
  <si>
    <t>DEHISCENCIA DE SUTURA OBSTETRICA PERINEAL</t>
  </si>
  <si>
    <t>O909</t>
  </si>
  <si>
    <t>COMPLICACION PUERPERAL, NO ESPECIFICADA</t>
  </si>
  <si>
    <t>O912</t>
  </si>
  <si>
    <t>MASTITIS NO PURULENTA ASOCIADA CON EL PARTO</t>
  </si>
  <si>
    <t>O996</t>
  </si>
  <si>
    <t>ENFERMEDADES DEL SISTEMA DIGESTIVO QUE COMPLICAN EL EMBARAZO, EL PARTO Y EL PUERPERIO</t>
  </si>
  <si>
    <t>R000</t>
  </si>
  <si>
    <t>TAQUICARDIA, NO ESPECIFICADA</t>
  </si>
  <si>
    <t>R11X</t>
  </si>
  <si>
    <t>R51X</t>
  </si>
  <si>
    <t>R55X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</si>
  <si>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</si>
  <si>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</si>
  <si>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</si>
  <si>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</si>
  <si>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</si>
  <si>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</si>
  <si>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</si>
  <si>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</si>
  <si>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</si>
  <si>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</si>
  <si>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</si>
  <si>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</si>
  <si>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S024</t>
  </si>
  <si>
    <t>FRACTURA DEL MALAR Y DEL HUESO MAXILAR SUPERIOR</t>
  </si>
  <si>
    <t>S028</t>
  </si>
  <si>
    <t>FRACTURA DE OTROS HUESOS DEL CRANEO Y DE LA CARA</t>
  </si>
  <si>
    <t>S058</t>
  </si>
  <si>
    <t>OTROS TRAUMATISMOS DEL OJO Y DE LA ORBITA</t>
  </si>
  <si>
    <t>S059</t>
  </si>
  <si>
    <t>TRAUMATISMO DEL OJO Y DE LA ORBITA, NO ESPECIFICADO</t>
  </si>
  <si>
    <t>S069</t>
  </si>
  <si>
    <t>TRAUMATISMO INTRACRANEAL, NO ESPECIFICADO</t>
  </si>
  <si>
    <t>S099</t>
  </si>
  <si>
    <t>TRAUMATISMO DE LA CABEZA, NO ESPECIFICADO</t>
  </si>
  <si>
    <t>S223</t>
  </si>
  <si>
    <t>FRACTURA DE COSTILLA</t>
  </si>
  <si>
    <t>S300</t>
  </si>
  <si>
    <t>CONTUSION DE LA REGION LUMBOSACRA Y DE LA PELVIS</t>
  </si>
  <si>
    <t>S310</t>
  </si>
  <si>
    <t>HERIDA DE LA REGION LUMBOSACRA Y DE LA PELVIS</t>
  </si>
  <si>
    <t>S318</t>
  </si>
  <si>
    <t>HERIDAS DE OTRAS PARTES Y DE LAS NO ESPECIFICADAS DEL ABDOMEN</t>
  </si>
  <si>
    <t>S320</t>
  </si>
  <si>
    <t>FRACTURA DE VERTEBRA LUMBAR</t>
  </si>
  <si>
    <t>S399</t>
  </si>
  <si>
    <t>TRAUMATISMO NO ESPECIFICADO DEL ABDOMEN, DE LA REGION LUMBOSACRA Y DE LA PELVIS</t>
  </si>
  <si>
    <t>S519</t>
  </si>
  <si>
    <t>HERIDA DEL ANTEBRAZO, PARTE NO ESPECIFICADA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</si>
  <si>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</si>
  <si>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</si>
  <si>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</si>
  <si>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</si>
  <si>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</si>
  <si>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</si>
  <si>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S678</t>
  </si>
  <si>
    <t>TRAUMATISMO POR APLASTAMIENTO DE OTRAS PARTES Y DE LAS NO ESPECIFICADAS DE LA MUÑECA Y DE LA MANO</t>
  </si>
  <si>
    <t>S700</t>
  </si>
  <si>
    <t>CONTUSION DE LA CADERA</t>
  </si>
  <si>
    <t>S701</t>
  </si>
  <si>
    <t>CONTUSION DEL MUSLO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</si>
  <si>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</si>
  <si>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</si>
  <si>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</si>
  <si>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</si>
  <si>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</si>
  <si>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</si>
  <si>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</si>
  <si>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</si>
  <si>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</si>
  <si>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</si>
  <si>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</si>
  <si>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</si>
  <si>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</si>
  <si>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</si>
  <si>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</si>
  <si>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</si>
  <si>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S827</t>
  </si>
  <si>
    <t>FRACTURAS MULTIPLES DE LA PIERNA</t>
  </si>
  <si>
    <t>S829</t>
  </si>
  <si>
    <t>FRACTURA DE LA PIERNA, PARTE NO ESPECIFICADA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</si>
  <si>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</si>
  <si>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</si>
  <si>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</si>
  <si>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</si>
  <si>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</si>
  <si>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</si>
  <si>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</si>
  <si>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</si>
  <si>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</si>
  <si>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</si>
  <si>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</si>
  <si>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</si>
  <si>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</si>
  <si>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</si>
  <si>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T222</t>
  </si>
  <si>
    <t>QUEMADURA DEL HOMBRO Y MIEMBRO SUPERIOR, DE SEGUNDO GRADO, EXCEPTO DE LA MUÑECA Y DE LA MANO</t>
  </si>
  <si>
    <t>T232</t>
  </si>
  <si>
    <t>QUEMADURA DE LA MUÑECA Y DE LA MANO, DE SEGUNDO GRADO</t>
  </si>
  <si>
    <t>T252</t>
  </si>
  <si>
    <t>QUEMADURA DEL TOBILLO Y DEL PIE, DE SEGUNDO GRADO</t>
  </si>
  <si>
    <t>T793</t>
  </si>
  <si>
    <t>INFECCION POSTRAUMATICA DE HERIDA, NO CLASIFICADA EN OTRA PARTE</t>
  </si>
  <si>
    <t>B26</t>
  </si>
  <si>
    <t>PAROTIDITIS INFECCIOSA</t>
  </si>
  <si>
    <t>B34</t>
  </si>
  <si>
    <t>INFECCION VIRAL DE SITIO NO ESPECIFICADO</t>
  </si>
  <si>
    <t>B82</t>
  </si>
  <si>
    <t>PARASITOSIS INTESTINALES, SIN OTRA ESPECIFICACION</t>
  </si>
  <si>
    <t>C95</t>
  </si>
  <si>
    <t>LEUCEMIA DE CELULAS DE TIPO NO ESPECIFICADO</t>
  </si>
  <si>
    <t>G70</t>
  </si>
  <si>
    <t>MIASTENIA GRAVIS Y OTROS TRASTORNOS NEUROMUSCULARES</t>
  </si>
  <si>
    <t>I51</t>
  </si>
  <si>
    <t>COMPLICACIONES Y DESCRIPCIONES MAL DEFINIDAS DE ENFERMEDAD CARDIACA</t>
  </si>
  <si>
    <t>L25</t>
  </si>
  <si>
    <t>DERMATITIS DE CONTACTO, FORMA NO ESPECIFICADA</t>
  </si>
  <si>
    <t>L92</t>
  </si>
  <si>
    <t>TRASTORNOS GRANULOMATOSOS DE LA PIEL Y DEL TEJIDO SUBCUTANEO</t>
  </si>
  <si>
    <t>N23</t>
  </si>
  <si>
    <t>COLICO RENAL, NO ESPECIFICADO</t>
  </si>
  <si>
    <t>N41</t>
  </si>
  <si>
    <t>ENFERMEDADES INFLAMATORIAS DE LA PROSTATA</t>
  </si>
  <si>
    <t>O05</t>
  </si>
  <si>
    <t>OTRO ABORTO</t>
  </si>
  <si>
    <t>O46</t>
  </si>
  <si>
    <t>HEMORRAGIA ANTEPARTO, NO CLASIFICADA EN OTRA PARTE</t>
  </si>
  <si>
    <t>R06</t>
  </si>
  <si>
    <t>ANORMALIDADES DE LA RESPIRACION</t>
  </si>
  <si>
    <t>R07</t>
  </si>
  <si>
    <t>DOLOR DE GARGANTA Y EN EL PECHO</t>
  </si>
  <si>
    <t>S11</t>
  </si>
  <si>
    <t>HERIDA DEL CUELLO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</si>
  <si>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</si>
  <si>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</si>
  <si>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</si>
  <si>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</si>
  <si>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</si>
  <si>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</si>
  <si>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T11</t>
  </si>
  <si>
    <t>OTROS TRAUMATISMOS DE MIEMBRO SUPERIOR, NIVEL NO ESPECIFICADO</t>
  </si>
  <si>
    <t>T44</t>
  </si>
  <si>
    <t>ENVENENAMIENTO POR DROGAS QUE AFECTAN PRINCIPALMENTE EL SISTEMA NERVIO</t>
  </si>
  <si>
    <t>T51</t>
  </si>
  <si>
    <t>EFECTO TOXICO DEL ALCOHOL</t>
  </si>
  <si>
    <t>T57</t>
  </si>
  <si>
    <t>EFECTO TOXICO DE OTRAS SUSTANCIAS INORGANICAS</t>
  </si>
  <si>
    <t>T74</t>
  </si>
  <si>
    <t>SINDROMES DEL MALTRATO</t>
  </si>
  <si>
    <t>T75</t>
  </si>
  <si>
    <t>EFECTOS DE OTRAS CAUSAS EXTERNAS</t>
  </si>
  <si>
    <t>OTROS TRASTORNOS Y LOS NO ESPECIFICADOS DEL SISTEMA CIRCULATORIO (I95 - I99)</t>
  </si>
  <si>
    <t>TRASTORNOS DE LA PIEL Y DEL TEJIDO SUBCUTANEO RELACIONADOS CON RADIACION (L55 - L59)</t>
  </si>
  <si>
    <t>B269</t>
  </si>
  <si>
    <t>PAROTIDITIS, SIN COMPLICACIONES</t>
  </si>
  <si>
    <t>B349</t>
  </si>
  <si>
    <t>INFECCION VIRAL, NO ESPECIFICADA</t>
  </si>
  <si>
    <t>B829</t>
  </si>
  <si>
    <t>PARASITOSIS INTESTINAL, SIN OTRA ESPECIFICACION</t>
  </si>
  <si>
    <t>E141</t>
  </si>
  <si>
    <t>DIABETES MELLITUS NO ESPECIFICADA, CON CETOACIDOSIS</t>
  </si>
  <si>
    <t>F411</t>
  </si>
  <si>
    <t>TRASTORNO DE ANSIEDAD GENERALIZADA</t>
  </si>
  <si>
    <t>G442</t>
  </si>
  <si>
    <t>CEFALEA DEBIDA A TENSION</t>
  </si>
  <si>
    <t>H651</t>
  </si>
  <si>
    <t>OTRA OTITIS MEDIA AGUDA, NO SUPURATIVA</t>
  </si>
  <si>
    <t>H811</t>
  </si>
  <si>
    <t>VERTIGO PAROXISTICO BENIGNO</t>
  </si>
  <si>
    <t>H813</t>
  </si>
  <si>
    <t>OTROS VERTIGOS PERIFERICOS</t>
  </si>
  <si>
    <t>I209</t>
  </si>
  <si>
    <t>ANGINA DE PECHO, NO ESPECIFICADA</t>
  </si>
  <si>
    <t>I480</t>
  </si>
  <si>
    <t>FIBRILACION AURICULAR PAROXISTICA</t>
  </si>
  <si>
    <t>I809</t>
  </si>
  <si>
    <t>FLEBITIS Y TROMBOFLEBITIS DE SITIO NO ESPECIFICADO</t>
  </si>
  <si>
    <t>K292</t>
  </si>
  <si>
    <t>GASTRITIS ALCOHOLICA</t>
  </si>
  <si>
    <t>K353</t>
  </si>
  <si>
    <t>APENDICITIS AGUDA CON PERITONITIS LOCALIZADA</t>
  </si>
  <si>
    <t>K591</t>
  </si>
  <si>
    <t>DIARREA FUNCIONAL</t>
  </si>
  <si>
    <t>L259</t>
  </si>
  <si>
    <t>DERMATITIS DE CONTACTO, FORMA Y CAUSA NO ESPECIFICADAS</t>
  </si>
  <si>
    <t>M624</t>
  </si>
  <si>
    <t>CONTRACTURA MUSCULAR</t>
  </si>
  <si>
    <t>N210</t>
  </si>
  <si>
    <t>CALCULO EN LA VEJIGA</t>
  </si>
  <si>
    <t>N23X</t>
  </si>
  <si>
    <t>N340</t>
  </si>
  <si>
    <t>ABSCESO URETRAL</t>
  </si>
  <si>
    <t>N481</t>
  </si>
  <si>
    <t>BALANOPOSTITIS</t>
  </si>
  <si>
    <t>O054</t>
  </si>
  <si>
    <t>OTRO ABORTO INCOMPLETO, SIN COMPLICACION</t>
  </si>
  <si>
    <t>O469</t>
  </si>
  <si>
    <t>HEMORRAGIA ANTEPARTO, NO ESPECIFICADA</t>
  </si>
  <si>
    <t>R074</t>
  </si>
  <si>
    <t>DOLOR EN EL PECHO, NO ESPECIFICADO</t>
  </si>
  <si>
    <t>R101</t>
  </si>
  <si>
    <t>DOLOR ABDOMINAL LOCALIZADO EN PARTE SUPERIOR</t>
  </si>
  <si>
    <t>R102</t>
  </si>
  <si>
    <t>DOLOR PELVICO Y PERINEAL</t>
  </si>
  <si>
    <t>S001</t>
  </si>
  <si>
    <t>CONTUSION DE LOS PARPADOS Y DE LA REGION PERIOCULAR</t>
  </si>
  <si>
    <t>S019</t>
  </si>
  <si>
    <t>HERIDA DE LA CABEZA, PARTE NO ESPECIFICADA</t>
  </si>
  <si>
    <t>S119</t>
  </si>
  <si>
    <t>HERIDA DE CUELLO, PARTE NO ESPECIFICADA</t>
  </si>
  <si>
    <t>S208</t>
  </si>
  <si>
    <t>TRAUMATISMO SUPERFICIAL DE OTRAS PARTES Y DE LAS NO ESPECIFICADAS DEL TORAX</t>
  </si>
  <si>
    <t>S301</t>
  </si>
  <si>
    <t>CONTUSION DE LA PARED ABDOMINAL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</si>
  <si>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</si>
  <si>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</si>
  <si>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</si>
  <si>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</si>
  <si>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</si>
  <si>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</si>
  <si>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</si>
  <si>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</si>
  <si>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</si>
  <si>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</si>
  <si>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</si>
  <si>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</si>
  <si>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</si>
  <si>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</si>
  <si>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</si>
  <si>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</si>
  <si>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S836</t>
  </si>
  <si>
    <t>ESGUINCES Y TORCEDURAS DE OTRAS PARTES Y LAS NO ESPECIFICADAS DE LA RODILLA</t>
  </si>
  <si>
    <t>S900</t>
  </si>
  <si>
    <t>CONTUSION DEL TOBILLO</t>
  </si>
  <si>
    <t>S909</t>
  </si>
  <si>
    <t>TRAUMATISMO SUPERFICIAL DEL PIE Y DEL TOBILLO, NO ESPECIFICADO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</si>
  <si>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</si>
  <si>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</si>
  <si>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</si>
  <si>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</si>
  <si>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</si>
  <si>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</si>
  <si>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T181</t>
  </si>
  <si>
    <t>CUERPO EXTRAÑO EN EL ESOFAGO</t>
  </si>
  <si>
    <t>T300</t>
  </si>
  <si>
    <t>QUEMADURA DE REGION DEL CUERPO Y GRADO NO ESPECIFICADOS</t>
  </si>
  <si>
    <t>B30</t>
  </si>
  <si>
    <t>CONJUNTIVITIS VIRAL</t>
  </si>
  <si>
    <t>H66</t>
  </si>
  <si>
    <t>OTITIS MEDIA SUPURATIVA Y LA NO ESPECIFICADA</t>
  </si>
  <si>
    <t>H83</t>
  </si>
  <si>
    <t>OTROS TRASTORNOS DEL OIDO INTERNO</t>
  </si>
  <si>
    <t>J63</t>
  </si>
  <si>
    <t>NEUMOCONIOSIS DEBIDA A OTROS POLVOS INORGANICOS</t>
  </si>
  <si>
    <t>M75</t>
  </si>
  <si>
    <t>LESIONES DEL HOMBRO</t>
  </si>
  <si>
    <t>M77</t>
  </si>
  <si>
    <t>OTRAS ENTESOPATIAS</t>
  </si>
  <si>
    <t>T19</t>
  </si>
  <si>
    <t>CUERPO EXTRA?O EN LAS VIAS GENITOURINARIAS</t>
  </si>
  <si>
    <t>T52</t>
  </si>
  <si>
    <t>EFECTO TOXICO DE DISOLVENTES ORGANICOS</t>
  </si>
  <si>
    <t>T90</t>
  </si>
  <si>
    <t>SECUELAS DE TRAUMATISMOS DE LA CABEZA</t>
  </si>
  <si>
    <t>CAUSAS DE MORTALIDAD MAL DEFINIDAS Y DESCONOCIDAS (R95 - R99)</t>
  </si>
  <si>
    <t>B308</t>
  </si>
  <si>
    <t>OTRAS CONJUNTIVITIS VIRALES</t>
  </si>
  <si>
    <t>H162</t>
  </si>
  <si>
    <t>QUERATOCONJUNTIVITIS</t>
  </si>
  <si>
    <t>H669</t>
  </si>
  <si>
    <t>OTITIS MEDIA, NO ESPECIFICADA</t>
  </si>
  <si>
    <t>H810</t>
  </si>
  <si>
    <t>ENFERMEDAD DE MENIERE</t>
  </si>
  <si>
    <t>H830</t>
  </si>
  <si>
    <t>LABERINTITIS</t>
  </si>
  <si>
    <t>I479</t>
  </si>
  <si>
    <t>TAQUICARDIA PAROXISTICA, NO ESPECIFICADA</t>
  </si>
  <si>
    <t>J310</t>
  </si>
  <si>
    <t>RINITIS CRONICA</t>
  </si>
  <si>
    <t>M255</t>
  </si>
  <si>
    <t>DOLOR EN ARTICULACION</t>
  </si>
  <si>
    <t>M544</t>
  </si>
  <si>
    <t>LUMBAGO CON CIATICA</t>
  </si>
  <si>
    <t>M779</t>
  </si>
  <si>
    <t>ENTESOPATIA, NO ESPECIFICADA</t>
  </si>
  <si>
    <t>S012</t>
  </si>
  <si>
    <t>HERIDA DE LA NARIZ</t>
  </si>
  <si>
    <t>S013</t>
  </si>
  <si>
    <t>HERIDA DEL OIDO</t>
  </si>
  <si>
    <t>S015</t>
  </si>
  <si>
    <t>HERIDA DEL LABIO Y DE LA CAVIDAD BUCAL</t>
  </si>
  <si>
    <t>S211</t>
  </si>
  <si>
    <t>HERIDA DE LA PARED ANTERIOR DEL TORAX</t>
  </si>
  <si>
    <t>S400</t>
  </si>
  <si>
    <t>CONTUSION DEL HOMBRO Y DEL BRAZO</t>
  </si>
  <si>
    <t>S611</t>
  </si>
  <si>
    <t>HERIDA DE DEDO(S) DE LA MANO, CON DAÑO DE LA(S) UÑA(S)</t>
  </si>
  <si>
    <t>S630</t>
  </si>
  <si>
    <t>LUXACION DE LA MUÑECA</t>
  </si>
  <si>
    <t>S901</t>
  </si>
  <si>
    <t>CONTUSION DE DEDO(S) DEL PIE SIN DAÑO DE LA(S) UÑA(S)</t>
  </si>
  <si>
    <t>T192</t>
  </si>
  <si>
    <t>CUERPO EXTRAÑO EN LA VULVA Y EN LA VAGINA</t>
  </si>
  <si>
    <t>T571</t>
  </si>
  <si>
    <t>EFECTO TOXICO DEL FOSFORO Y SUS COMPUESTOS</t>
  </si>
  <si>
    <t>T742</t>
  </si>
  <si>
    <t>ABUSO SEXUAL</t>
  </si>
  <si>
    <t>T754</t>
  </si>
  <si>
    <t>EFECTOS DE LA CORRIENTE ELECTRICA</t>
  </si>
  <si>
    <t>CAUSAS</t>
  </si>
  <si>
    <t>Morbilidad de Emergencias según Categoria por Sexo</t>
  </si>
  <si>
    <t>Tipo
Diagnóstico</t>
  </si>
  <si>
    <t>D</t>
  </si>
  <si>
    <t>P</t>
  </si>
  <si>
    <t>R</t>
  </si>
  <si>
    <t>F14</t>
  </si>
  <si>
    <t>TRASTORNOS MENTALES Y DEL COMPORTAMIENTO DEBIDOS AL USO DE COCAINA</t>
  </si>
  <si>
    <t>G24</t>
  </si>
  <si>
    <t>DISTONIA</t>
  </si>
  <si>
    <t>H01</t>
  </si>
  <si>
    <t>OTRAS INFLAMACIONES DEL PARPADO</t>
  </si>
  <si>
    <t>H44</t>
  </si>
  <si>
    <t>TRASTORNOS DEL GLOBO OCULAR</t>
  </si>
  <si>
    <t>J03</t>
  </si>
  <si>
    <t>AMIGDALITIS AGUDA</t>
  </si>
  <si>
    <t>J11</t>
  </si>
  <si>
    <t>INFLUENZA DEBIDA A VIRUS NO IDENTIFICADO</t>
  </si>
  <si>
    <t>J42</t>
  </si>
  <si>
    <t>BRONQUITIS CRONICA NO ESPECIFICADA</t>
  </si>
  <si>
    <t>K08</t>
  </si>
  <si>
    <t>OTROS TRASTORNOS DE LOS DIENTES Y DE SUS ESTRUCTURAS DE SOSTEN</t>
  </si>
  <si>
    <t>M46</t>
  </si>
  <si>
    <t>OTRAS ESPONDILOPATIAS INFLAMATORIAS</t>
  </si>
  <si>
    <t>M50</t>
  </si>
  <si>
    <t>TRASTORNOS DE DISCO CERVICAL</t>
  </si>
  <si>
    <t>M76</t>
  </si>
  <si>
    <t>ENTESOPATIAS DEL MIEMBRO INFERIOR, EXCLUIDO EL PIE</t>
  </si>
  <si>
    <t>N51</t>
  </si>
  <si>
    <t>TRASTORNOS DE LOS ORGANOS GENITALES MASCULINOS EN ENFERMEDADES CLASIFI</t>
  </si>
  <si>
    <t>N94</t>
  </si>
  <si>
    <t>DOLOR Y OTRAS AFECCIONES RELACIONADAS CON LOS ORGANOS GENITALES FEMENI</t>
  </si>
  <si>
    <t>R25</t>
  </si>
  <si>
    <t>MOVIMIENTOS INVOLUNTARIOS ANORMALES</t>
  </si>
  <si>
    <t>S07</t>
  </si>
  <si>
    <t>TRAUMATISMO POR APLASTAMIENTO DE LA CABEZA</t>
  </si>
  <si>
    <t>S64</t>
  </si>
  <si>
    <t>TRAUMATISMO DE NERVIOS A NIVEL DE LA MU?ECA Y DE LA MANO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</si>
  <si>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</si>
  <si>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</si>
  <si>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</si>
  <si>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</si>
  <si>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</si>
  <si>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</si>
  <si>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W45</t>
  </si>
  <si>
    <t>CUERPO EXTRA¥O QUE PENETRA A TRAVES DE LA PIEL</t>
  </si>
  <si>
    <t>W54</t>
  </si>
  <si>
    <t>MORDEDURA O ATAQUE DE PERRO</t>
  </si>
  <si>
    <t>W57</t>
  </si>
  <si>
    <t>MORDEDURA O PICADURA DE INSECTOS Y OTROS ARTROPODOS NO VENENOSOS</t>
  </si>
  <si>
    <t>X60</t>
  </si>
  <si>
    <t>ENVENENAMIENTO AUTOINFLIGIDO INTENCIONALMENTE POR, Y EXPOSICION A ANAL</t>
  </si>
  <si>
    <t>X68</t>
  </si>
  <si>
    <t>ENVENENAMIENTO AUTOINFLIGIDO INTENCIONALMENTE POR, Y EXPOSICION A PLAG</t>
  </si>
  <si>
    <t>Morbilidad de Emergencias según Grupo por Sexo</t>
  </si>
  <si>
    <t>TRASTORNOS DEL CUERPO VITREO Y DEL GLOBO OCULAR (H43 - H45)</t>
  </si>
  <si>
    <t>SINTOMAS Y SIGNOS QUE INVOLUCRAN LOS SISTEMAS NERVIOSOS Y OSTEOMUSCULAR (R25 - R29)</t>
  </si>
  <si>
    <t>ACCIDENTES DE TRANSPORTE (V01 - V99)</t>
  </si>
  <si>
    <t>OTRAS CAUSAS EXTERNAS DE TRAUMATISMOS ACCIDENTALES (W00 - X59)</t>
  </si>
  <si>
    <t>LESIONES ANTOINFLIGIDAS INTENCIONALMENTE (X60 - X84)</t>
  </si>
  <si>
    <t>AGRESIONES (X85 - Y09)</t>
  </si>
  <si>
    <t>Morbilidad de Emergencias según Sub-Categorí por Sexo</t>
  </si>
  <si>
    <t>F239</t>
  </si>
  <si>
    <t>TRASTORNO PSICOTICO AGUDO Y TRANSITORIO, NO ESPECIFICADO</t>
  </si>
  <si>
    <t>H001</t>
  </si>
  <si>
    <t>CALACIO [CHALAZION]</t>
  </si>
  <si>
    <t>H609</t>
  </si>
  <si>
    <t>OTITIS EXTERNA, SIN OTRA ESPECIFICACION</t>
  </si>
  <si>
    <t>H920</t>
  </si>
  <si>
    <t>OTALGIA</t>
  </si>
  <si>
    <t>J039</t>
  </si>
  <si>
    <t>AMIGDALITIS AGUDA, NO ESPECIFICADA</t>
  </si>
  <si>
    <t>J041</t>
  </si>
  <si>
    <t>TRAQUEITIS AGUDA</t>
  </si>
  <si>
    <t>J42X</t>
  </si>
  <si>
    <t>K108</t>
  </si>
  <si>
    <t>OTRAS ENFERMEDADES ESPECIFICADAS DE LOS MAXILARES</t>
  </si>
  <si>
    <t>M542</t>
  </si>
  <si>
    <t>CERVICALGIA</t>
  </si>
  <si>
    <t>M543</t>
  </si>
  <si>
    <t>CIATICA</t>
  </si>
  <si>
    <t>M546</t>
  </si>
  <si>
    <t>DOLOR EN LA COLUMNA DORSAL</t>
  </si>
  <si>
    <t>M549</t>
  </si>
  <si>
    <t>DORSALGIA, NO ESPECIFICADA</t>
  </si>
  <si>
    <t>M759</t>
  </si>
  <si>
    <t>LESION DEL HOMBRO, NO ESPECIFICADA</t>
  </si>
  <si>
    <t>M792</t>
  </si>
  <si>
    <t>NEURALGIA Y NEURITIS, NO ESPECIFICADAS</t>
  </si>
  <si>
    <t>M796</t>
  </si>
  <si>
    <t>DOLOR EN MIEMBRO</t>
  </si>
  <si>
    <t>M940</t>
  </si>
  <si>
    <t>SINDROME DE LA ARTICULACION CONDROCOSTAL [TIETZE]</t>
  </si>
  <si>
    <t>R072</t>
  </si>
  <si>
    <t>DOLOR PRECORDIAL</t>
  </si>
  <si>
    <t>R103</t>
  </si>
  <si>
    <t>DOLOR LOCALIZADO EN OTRAS PARTES INFERIORES DEL ABDOMEN</t>
  </si>
  <si>
    <t>R252</t>
  </si>
  <si>
    <t>CALAMBRES Y ESPASMOS</t>
  </si>
  <si>
    <t>R600</t>
  </si>
  <si>
    <t>EDEMA LOCALIZADO</t>
  </si>
  <si>
    <t>S003</t>
  </si>
  <si>
    <t>TRAUMATISMO SUPERFICIAL DE LA NARIZ</t>
  </si>
  <si>
    <t>S005</t>
  </si>
  <si>
    <t>TRAUMATISMO SUPERFICIAL DEL LABIO Y DE LA CAVIDAD BUCAL</t>
  </si>
  <si>
    <t>S008</t>
  </si>
  <si>
    <t>TRAUMATISMO SUPERFICIAL DE OTRAS PARTES DE LA CABEZA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</si>
  <si>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</si>
  <si>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</si>
  <si>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</si>
  <si>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</si>
  <si>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</si>
  <si>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</si>
  <si>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S030</t>
  </si>
  <si>
    <t>LUXACION DEL MAXILAR</t>
  </si>
  <si>
    <t>S071</t>
  </si>
  <si>
    <t>TRAUMATISMO POR APLASTAMIENTO DEL CRANEO</t>
  </si>
  <si>
    <t>S409</t>
  </si>
  <si>
    <t>TRAUMATISMO SUPERFICIAL NO ESPECIFICADO DEL HOMBRO Y DEL BRAZO</t>
  </si>
  <si>
    <t>S410</t>
  </si>
  <si>
    <t>HERIDA DEL HOMBRO</t>
  </si>
  <si>
    <t>S509</t>
  </si>
  <si>
    <t>TRAUMATISMO SUPERFICIAL DEL ANTEBRAZO, NO ESPECIFICADO</t>
  </si>
  <si>
    <t>S529</t>
  </si>
  <si>
    <t>FRACTURA DEL ANTEBRAZO, PARTE NO ESPECIFICADA</t>
  </si>
  <si>
    <t>S607</t>
  </si>
  <si>
    <t>TRAUMATISMOS SUPERFICIALES MULTIPLES DE LA MUÑECA Y DE LA MANO</t>
  </si>
  <si>
    <t>S609</t>
  </si>
  <si>
    <t>TRAUMATISMO SUPERFICIAL DE LA MUÑECA Y DE LA MANO, NO ESPECIFICADO</t>
  </si>
  <si>
    <t>S620</t>
  </si>
  <si>
    <t>FRACTURA DEL HUESO ESCAFOIDES [NAVICULAR] DE LA MANO</t>
  </si>
  <si>
    <t>S622</t>
  </si>
  <si>
    <t>FRACTURA DEL PRIMER METACARPIANO</t>
  </si>
  <si>
    <t>S636</t>
  </si>
  <si>
    <t>ESGUINCES Y TORCEDURAS DE DEDO(S) DE LA MANO</t>
  </si>
  <si>
    <t>S825</t>
  </si>
  <si>
    <t>FRACTURA DEL MALEOLO INTERNO</t>
  </si>
  <si>
    <t>S911</t>
  </si>
  <si>
    <t>HERIDA DE DEDO(S) DEL PIE SIN DAÑO(S) DE LA(S) UÑA(S)</t>
  </si>
  <si>
    <t>T150</t>
  </si>
  <si>
    <t>CUERPO EXTRAÑO EN LA CORNEA</t>
  </si>
  <si>
    <t>T16X</t>
  </si>
  <si>
    <t>CUERPO EXTRAÑO DEL OIDO</t>
  </si>
  <si>
    <t>T172</t>
  </si>
  <si>
    <t>CUERPO EXTRAÑO EN LA FARINGE</t>
  </si>
  <si>
    <t>T509</t>
  </si>
  <si>
    <t>ENVENENAMIENTO POR OTRAS DROGAS Y SUSTANCIAS BIOLOGICAS, Y LAS NO ESPECIFICADAS</t>
  </si>
  <si>
    <t>T810</t>
  </si>
  <si>
    <t>HEMORRAGIA Y HEMATOMA QUE COMPLICAN UN PROCEDIMIENTO, NO CLASIFICADOS EN OTRA PARTE</t>
  </si>
  <si>
    <t>W549</t>
  </si>
  <si>
    <t>MORDEDURA O ATAQUE DE PERRO, LUGAR NO ESPECIFICADO</t>
  </si>
  <si>
    <t>W570</t>
  </si>
  <si>
    <t>MORDEDURA O PICADURA DE INSECTOS Y OTROS ARTROPODOS NO VENENOSOS, VIVIENDA</t>
  </si>
  <si>
    <t>X600</t>
  </si>
  <si>
    <t>ENVENENAMIENTO AUTOINFLIGIDO INTENCIONALMENTE POR, Y EXPOSICION A ANALGESICOS NO NARCOTICOS, ANTIPIRETICOS Y ANTIRREUMATICOS, VIVIENDA</t>
  </si>
  <si>
    <t>N82</t>
  </si>
  <si>
    <t>FISTULAS QUE AFECTAN EL TRACTO GENITAL FEMENINO</t>
  </si>
  <si>
    <t>01-ENERO AL 31-DICIEMBRE 2020</t>
  </si>
  <si>
    <t>Establecimiento :</t>
  </si>
  <si>
    <t>B97</t>
  </si>
  <si>
    <t>AGENTES VIRALES COMO CAUSA DE ENFERMEDADES CLASIFICADAS EN OTROS CAPIT</t>
  </si>
  <si>
    <t>D73</t>
  </si>
  <si>
    <t>ENFERMEDADES DEL BAZO</t>
  </si>
  <si>
    <t>F068</t>
  </si>
  <si>
    <t>OTROS TRASTORNOS MENTALES ESPECIFICADOS DEBIDOS A LESION Y DISFUNCION CEREBRAL Y A ENFERMEDAD FISICA</t>
  </si>
  <si>
    <t>I313</t>
  </si>
  <si>
    <t>DERRAME PERICARDICO (NO INFLAMATORIO)</t>
  </si>
  <si>
    <t>A01</t>
  </si>
  <si>
    <t>FIEBRES TIFOIDEA Y PARATIFOIDEA</t>
  </si>
  <si>
    <t>A40</t>
  </si>
  <si>
    <t>SEPTICEMIA ESTREPTOCOCICA</t>
  </si>
  <si>
    <t>B36</t>
  </si>
  <si>
    <t>OTRAS MICOSIS SUPERFICIALES</t>
  </si>
  <si>
    <t>B69</t>
  </si>
  <si>
    <t>CISTICERCOSIS</t>
  </si>
  <si>
    <t>C11</t>
  </si>
  <si>
    <t>TUMOR MALIGNO DE LA NASOFARINGE</t>
  </si>
  <si>
    <t>C16</t>
  </si>
  <si>
    <t>TUMOR MALIGNO DEL ESTOMAGO</t>
  </si>
  <si>
    <t>C18</t>
  </si>
  <si>
    <t>TUMOR MALIGNO DEL COLON</t>
  </si>
  <si>
    <t>C22</t>
  </si>
  <si>
    <t>TUMOR MALIGNO DEL HIGADO Y DE LAS VIAS BILIARES INTRAHEPATICAS</t>
  </si>
  <si>
    <t>C25</t>
  </si>
  <si>
    <t>TUMOR MALIGNO DEL PANCREAS</t>
  </si>
  <si>
    <t>C32</t>
  </si>
  <si>
    <t>TUMOR MALIGNO DE LA LARINGE</t>
  </si>
  <si>
    <t>C56</t>
  </si>
  <si>
    <t>TUMOR MALIGNO DEL OVARIO</t>
  </si>
  <si>
    <t>C64</t>
  </si>
  <si>
    <t>TUMOR MALIGNO DEL RI¥ON, EXCEPTO DE LA PELVIS RENAL</t>
  </si>
  <si>
    <t>C71</t>
  </si>
  <si>
    <t>TUMOR MALIGNO DEL ENCEFALO</t>
  </si>
  <si>
    <t>D00</t>
  </si>
  <si>
    <t>CARCINOMA IN SITU DE LA CAVIDAD BUCAL, DEL ESOFAGO Y DEL ESTOMAGO</t>
  </si>
  <si>
    <t>D07</t>
  </si>
  <si>
    <t>CARCINOMA IN SITU DE OTROS ORGANOS GENITALES Y DE LOS NO ESPECIFICADOS</t>
  </si>
  <si>
    <t>D21</t>
  </si>
  <si>
    <t>OTROS TUMORES BENIGNOS DEL TEJIDO CONJUNTIVO Y DE LOS TEJIDOS BLANDOS</t>
  </si>
  <si>
    <t>D24</t>
  </si>
  <si>
    <t>TUMOR BENIGNO DE LA MAMA</t>
  </si>
  <si>
    <t>D68</t>
  </si>
  <si>
    <t>OTROS DEFECTOS DE LA COAGULACION</t>
  </si>
  <si>
    <t>E04</t>
  </si>
  <si>
    <t>OTROS BOCIOS NO TOXICOS</t>
  </si>
  <si>
    <t>E27</t>
  </si>
  <si>
    <t>OTROS TRASTORNOS DE LA GLANDULA SUPRARRENAL</t>
  </si>
  <si>
    <t>E78</t>
  </si>
  <si>
    <t>TRASTORNOS DEL METABOLISMO DE LAS LIPOPROTEINAS Y OTRAS LIPIDEMIAS</t>
  </si>
  <si>
    <t>E84</t>
  </si>
  <si>
    <t>FIBROSIS QUISTICA</t>
  </si>
  <si>
    <t>E87</t>
  </si>
  <si>
    <t>OTROS TRASTORNOS DE LOS LIQUIDOS, DE LOS ELECTROLITOS Y DEL EQUILIBRIO</t>
  </si>
  <si>
    <t>F13</t>
  </si>
  <si>
    <t>TRASTORNOS MENTALES Y DEL COMPORTAMIENTO DEBIDOS AL USO DE SEDANTES O</t>
  </si>
  <si>
    <t>F18</t>
  </si>
  <si>
    <t>TRASTORNOS MENTALES Y DEL COMPORTAMIENTO DEBIDOS AL USO DE DISOLVENTES</t>
  </si>
  <si>
    <t>F51</t>
  </si>
  <si>
    <t>TRASTORNOS NO ORGANICOS DEL SUE?O</t>
  </si>
  <si>
    <t>G30</t>
  </si>
  <si>
    <t>ENFERMEDAD DE ALZHEIMER</t>
  </si>
  <si>
    <t>G35</t>
  </si>
  <si>
    <t>ESCLEROSIS MULTIPLE</t>
  </si>
  <si>
    <t>G57</t>
  </si>
  <si>
    <t>MONONEUROPATIAS DEL MIEMBRO INFERIOR</t>
  </si>
  <si>
    <t>H02</t>
  </si>
  <si>
    <t>OTROS TRASTORNOS DE LOS PARPADOS</t>
  </si>
  <si>
    <t>H05</t>
  </si>
  <si>
    <t>TRASTORNOS DE LA ORBITA</t>
  </si>
  <si>
    <t>H15</t>
  </si>
  <si>
    <t>TRASTORNOS DE LA ESCLEROTICA</t>
  </si>
  <si>
    <t>H18</t>
  </si>
  <si>
    <t>OTROS TRASTORNOS DE LA CORNEA</t>
  </si>
  <si>
    <t>H33</t>
  </si>
  <si>
    <t>DESPRENDIMIENTO Y DESGARRO DE LA RETINA</t>
  </si>
  <si>
    <t>H42</t>
  </si>
  <si>
    <t>GLAUCOMA EN ENFERMEDADES CLASIFICADAS EN OTRA PARTE</t>
  </si>
  <si>
    <t>H43</t>
  </si>
  <si>
    <t>TRASTORNOS DEL CUERPO VITREO</t>
  </si>
  <si>
    <t>H51</t>
  </si>
  <si>
    <t>OTROS TRASTORNOS DE LOS MOVIMIENTOS BINOCULARES</t>
  </si>
  <si>
    <t>H57</t>
  </si>
  <si>
    <t>OTROS TRASTORNOS DEL OJO Y SUS ANEXOS</t>
  </si>
  <si>
    <t>H72</t>
  </si>
  <si>
    <t>PERFORACION DE LA MEMBRANA TIMPANICA</t>
  </si>
  <si>
    <t>I25</t>
  </si>
  <si>
    <t>ENFERMEDAD ISQUEMICA CRONICA DEL CORAZON</t>
  </si>
  <si>
    <t>I26</t>
  </si>
  <si>
    <t>EMBOLIA PULMONAR</t>
  </si>
  <si>
    <t>I45</t>
  </si>
  <si>
    <t>OTROS TRASTORNOS DE LA CONDUCCION</t>
  </si>
  <si>
    <t>J12</t>
  </si>
  <si>
    <t>NEUMONIA VIRAL, NO CLASIFICADA EN OTRA PARTE</t>
  </si>
  <si>
    <t>J13</t>
  </si>
  <si>
    <t>NEUMONIA DEBIDA A STREPTOCOCCUS PNEUMONIAE</t>
  </si>
  <si>
    <t>J15</t>
  </si>
  <si>
    <t>NEUMONIA BACTERIANA, NO CLASIFICADA EN OTRA PARTE</t>
  </si>
  <si>
    <t>J16</t>
  </si>
  <si>
    <t>NEUMONIA DEBIDA A OTROS MICROORGANISMOS INFECCIOSOS, NO CLASIFICADOS E</t>
  </si>
  <si>
    <t>J22</t>
  </si>
  <si>
    <t>INFECCION AGUDA NO ESPECIFICADA DE LAS VIAS RESPIRATORIAS INFERIORES</t>
  </si>
  <si>
    <t>J32</t>
  </si>
  <si>
    <t>SINUSITIS CRONICA</t>
  </si>
  <si>
    <t>J35</t>
  </si>
  <si>
    <t>ENFERMEDADES CRONICAS DE LAS AMIGDALAS Y DE LAS ADENOIDES</t>
  </si>
  <si>
    <t>J38</t>
  </si>
  <si>
    <t>ENFERMEDADES DE LAS CUERDAS VOCALES Y DE LA LARINGE, NO CLASIFICADAS E</t>
  </si>
  <si>
    <t>J80</t>
  </si>
  <si>
    <t>SINDROME DE DIFICULTAD RESPIRATORIA DEL ADULTO</t>
  </si>
  <si>
    <t>J94</t>
  </si>
  <si>
    <t>OTRAS AFECCIONES DE LA PLEURA</t>
  </si>
  <si>
    <t>K03</t>
  </si>
  <si>
    <t>OTRAS ENFERMEDADES DE LOS TEJIDOS DUROS DE LOS DIENTES</t>
  </si>
  <si>
    <t>K07</t>
  </si>
  <si>
    <t>ANOMALIAS DENTOFACIALES [INCLUSO LA MALOCLUSION]</t>
  </si>
  <si>
    <t>K13</t>
  </si>
  <si>
    <t>OTRAS ENFERMEDADES DE LOS LABIOS Y DE LA MUCOSA BUCAL</t>
  </si>
  <si>
    <t>K27</t>
  </si>
  <si>
    <t>ULCERA PEPTICA, DE SITIO NO ESPECIFICADO</t>
  </si>
  <si>
    <t>K31</t>
  </si>
  <si>
    <t>OTRAS ENFERMEDADES DEL ESTOMAGO Y DEL DUODENO</t>
  </si>
  <si>
    <t>K36</t>
  </si>
  <si>
    <t>OTROS TIPOS DE APENDICITIS</t>
  </si>
  <si>
    <t>K37</t>
  </si>
  <si>
    <t>APENDICITIS, NO ESPECIFICADA</t>
  </si>
  <si>
    <t>K38</t>
  </si>
  <si>
    <t>OTRAS ENFERMEDADES DEL APENDICE</t>
  </si>
  <si>
    <t>K43</t>
  </si>
  <si>
    <t>HERNIA VENTRAL</t>
  </si>
  <si>
    <t>K58</t>
  </si>
  <si>
    <t>SINDROME DEL COLON IRRITABLE</t>
  </si>
  <si>
    <t>K60</t>
  </si>
  <si>
    <t>FISURA Y FISTULA DE LAS REGIONES ANAL Y RECTAL</t>
  </si>
  <si>
    <t>K62</t>
  </si>
  <si>
    <t>OTRAS ENFERMEDADES DEL ANO Y DEL RECTO</t>
  </si>
  <si>
    <t>K63</t>
  </si>
  <si>
    <t>OTRAS ENFERMEDADES DE LOS INTESTINOS</t>
  </si>
  <si>
    <t>K65</t>
  </si>
  <si>
    <t>PERITONITIS</t>
  </si>
  <si>
    <t>K77</t>
  </si>
  <si>
    <t>TRASTORNOS DEL HIGADO EN ENFERMEDADES CLASIFICADAS EN OTRA PARTE</t>
  </si>
  <si>
    <t>K86</t>
  </si>
  <si>
    <t>OTRAS ENFERMEDADES DEL PANCREAS</t>
  </si>
  <si>
    <t>L08</t>
  </si>
  <si>
    <t>OTRAS INFECCIONES LOCALES DE LA PIEL Y DEL TEJIDO SUBCUTANEO</t>
  </si>
  <si>
    <t>L12</t>
  </si>
  <si>
    <t>PENFIGOIDE</t>
  </si>
  <si>
    <t>L20</t>
  </si>
  <si>
    <t>DERMATITIS ATOPICA</t>
  </si>
  <si>
    <t>L21</t>
  </si>
  <si>
    <t>DERMATITIS SEBORREICA</t>
  </si>
  <si>
    <t>L23</t>
  </si>
  <si>
    <t>DERMATITIS ALERGICA DE CONTACTO</t>
  </si>
  <si>
    <t>L27</t>
  </si>
  <si>
    <t>DERMATITIS DEBIDA A SUSTANCIAS INGERIDAS</t>
  </si>
  <si>
    <t>L28</t>
  </si>
  <si>
    <t>LIQUEN SIMPLE CRONICO Y PRURIGO</t>
  </si>
  <si>
    <t>L55</t>
  </si>
  <si>
    <t>QUEMADURA SOLAR</t>
  </si>
  <si>
    <t>L98</t>
  </si>
  <si>
    <t>OTROS TRASTORNOS DE LA PIEL Y DEL TEJIDO SUBCUTANEO, NO CLASIFICADOS E</t>
  </si>
  <si>
    <t>M17</t>
  </si>
  <si>
    <t>GONARTROSIS [ARTROSIS DE LA RODILLA]</t>
  </si>
  <si>
    <t>M24</t>
  </si>
  <si>
    <t>OTROS TRASTORNOS ARTICULARES ESPECIFICOS</t>
  </si>
  <si>
    <t>M35</t>
  </si>
  <si>
    <t>OTRO COMPROMISO SISTEMICO DEL TEJIDO CONJUNTIVO</t>
  </si>
  <si>
    <t>M41</t>
  </si>
  <si>
    <t>ESCOLIOSIS</t>
  </si>
  <si>
    <t>M43</t>
  </si>
  <si>
    <t>OTRAS DORSOPATIAS DEFORMANTES</t>
  </si>
  <si>
    <t>M70</t>
  </si>
  <si>
    <t>TRASTORNOS DE LOS TEJIDOS BLANDOS RELACIONADOS CON EL USO, EL USO EXCE</t>
  </si>
  <si>
    <t>M84</t>
  </si>
  <si>
    <t>TRASTORNOS DE LA CONTINUIDAD DEL HUESO</t>
  </si>
  <si>
    <t>N22</t>
  </si>
  <si>
    <t>CALCULO DE LAS VIAS URINARIAS EN ENFERMEDADES CLASIFICADAS EN OTRA PAR</t>
  </si>
  <si>
    <t>N42</t>
  </si>
  <si>
    <t>OTROS TRASTORNOS DE LA PROSTATA</t>
  </si>
  <si>
    <t>N60</t>
  </si>
  <si>
    <t>DISPLASIA MAMARIA BENIGNA</t>
  </si>
  <si>
    <t>N99</t>
  </si>
  <si>
    <t>TRASTORNOS DEL SISTEMA GENITOURINARIO CONSECUTIVOS A PROCEDIMIENTOS, N</t>
  </si>
  <si>
    <t>O04</t>
  </si>
  <si>
    <t>ABORTO MEDICO</t>
  </si>
  <si>
    <t>O07</t>
  </si>
  <si>
    <t>INTENTO FALLIDO DE ABORTO</t>
  </si>
  <si>
    <t>O10</t>
  </si>
  <si>
    <t>HIPERTENSION PREEXISTENTE QUE COMPLICA EL EMBARAZO, EL PARTO Y EL PUER</t>
  </si>
  <si>
    <t>O11</t>
  </si>
  <si>
    <t>TRASTORNOS HIPERTENSIVOS PREEXISTENTES, CON PROTEINURIA AGREGADA</t>
  </si>
  <si>
    <t>O22</t>
  </si>
  <si>
    <t>COMPLICACIONES VENOSAS EN EL EMBARAZO</t>
  </si>
  <si>
    <t>O24</t>
  </si>
  <si>
    <t>DIABETES MELLITUS EN EL EMBARAZO</t>
  </si>
  <si>
    <t>O60</t>
  </si>
  <si>
    <t>TRABAJO DE PARTO PREMATURO</t>
  </si>
  <si>
    <t>O68</t>
  </si>
  <si>
    <t>TRABAJO DE PARTO Y PARTO COMPLICADOS POR SUFRIMIENTO FETAL</t>
  </si>
  <si>
    <t>O75</t>
  </si>
  <si>
    <t>OTRAS COMPLICACIONES DEL TRABAJO DE PARTO Y DEL PARTO, NO CLASIFICADAS</t>
  </si>
  <si>
    <t>P54</t>
  </si>
  <si>
    <t>OTRAS HEMORRAGIAS NEONATALES</t>
  </si>
  <si>
    <t>Q26</t>
  </si>
  <si>
    <t>MALFORMACIONES CONGENITAS DE LAS GRANDES VENAS</t>
  </si>
  <si>
    <t>R05</t>
  </si>
  <si>
    <t>TOS</t>
  </si>
  <si>
    <t>R13</t>
  </si>
  <si>
    <t>DISFAGIA</t>
  </si>
  <si>
    <t>R14</t>
  </si>
  <si>
    <t>FLATULENCIA Y AFECCIONES AFINES</t>
  </si>
  <si>
    <t>R29</t>
  </si>
  <si>
    <t>OTROS SINTOMAS Y SIGNOS QUE INVOLUCRAN LOS SISTEMAS NERVIOSO Y  OSTEOM</t>
  </si>
  <si>
    <t>R30</t>
  </si>
  <si>
    <t>DOLOR ASOCIADO CON LA MICCION</t>
  </si>
  <si>
    <t>R34</t>
  </si>
  <si>
    <t>ANURIA Y OLIGURIA</t>
  </si>
  <si>
    <t>R40</t>
  </si>
  <si>
    <t>SOMNOLENCIA, ESTUPOR Y COMA</t>
  </si>
  <si>
    <t>R42</t>
  </si>
  <si>
    <t>MAREO Y DESVANECIMIENTO</t>
  </si>
  <si>
    <t>R45</t>
  </si>
  <si>
    <t>SINTOMAS Y SIGNOS QUE INVOLUCRAN EL ESTADO EMOCIONAL</t>
  </si>
  <si>
    <t>R58</t>
  </si>
  <si>
    <t>HEMORRAGIA, NO CLASIFICADA EN OTRA PARTE</t>
  </si>
  <si>
    <t>S10</t>
  </si>
  <si>
    <t>TRAUMATISMO SUPERFICIAL DEL CUELLO</t>
  </si>
  <si>
    <t>S23</t>
  </si>
  <si>
    <t>LUXACION, ESGUINCE Y TORCEDURA DE ARTICULACIONES Y LIGAMENTOS DEL TORA</t>
  </si>
  <si>
    <t>S56</t>
  </si>
  <si>
    <t>TRAUMATISMO DE TENDON Y MUSCULO A NIVEL DEL ANTEBRAZO</t>
  </si>
  <si>
    <t>S57</t>
  </si>
  <si>
    <t>TRAUMATISMO POR APLASTAMIENTO DEL ANTEBRAZO</t>
  </si>
  <si>
    <t>S68</t>
  </si>
  <si>
    <t>AMPUTACION TRAUMATICA DE LA MU?ECA Y DE LA MANO</t>
  </si>
  <si>
    <t>S87</t>
  </si>
  <si>
    <t>TRAUMATISMO POR APLASTAMIENTO DE LA PIERNA</t>
  </si>
  <si>
    <t>S96</t>
  </si>
  <si>
    <t>TRAUMATISMO DE TENDON Y MUSCULO A NIVEL DEL PIE Y DEL TOBILLO</t>
  </si>
  <si>
    <t>S99</t>
  </si>
  <si>
    <t>OTROS TRAUMATISMOS Y LOS NO ESPECIFICADOS DEL PIE Y DEL TOBILLO</t>
  </si>
  <si>
    <t>T04</t>
  </si>
  <si>
    <t>TRAUMATISMOS POR APLASTAMIENTO QUE AFECTAN MULTIPLES REGIONES DEL CUER</t>
  </si>
  <si>
    <t>T10</t>
  </si>
  <si>
    <t>FRACTURA DE MIEMBRO SUPERIOR, NIVEL NO ESPECIFICADO</t>
  </si>
  <si>
    <t>T36</t>
  </si>
  <si>
    <t>ENVENENAMIENTO POR ANTIBIOTICOS SISTEMICOS</t>
  </si>
  <si>
    <t>T43</t>
  </si>
  <si>
    <t>ENVENENAMIENTO POR PSICOTROPICOS, NO CLASIFICADOS EN OTRA PARTE</t>
  </si>
  <si>
    <t>T47</t>
  </si>
  <si>
    <t>ENVENENAMIENTO POR AGENTES QUE AFECTAN PRINCIPALMENTE EL SISTEMA  GAST</t>
  </si>
  <si>
    <t>T48</t>
  </si>
  <si>
    <t>ENVENENAMIENTO POR AGENTES CON ACCION PRINCIPAL SOBRE LOS MUSCULOS LIS</t>
  </si>
  <si>
    <t>T59</t>
  </si>
  <si>
    <t>EFECTO TOXICO DE OTROS GASES, HUMOS Y VAPORES</t>
  </si>
  <si>
    <t>T67</t>
  </si>
  <si>
    <t>EFECTOS DEL CALOR Y DE LA LUZ</t>
  </si>
  <si>
    <t>V01</t>
  </si>
  <si>
    <t>PEATON LESIONADO POR COLISION CON VEHICULO DE PEDAL</t>
  </si>
  <si>
    <t>X61</t>
  </si>
  <si>
    <t>ENVENENAMIENTO AUTOINFLIGIDO INTENCIONALMENTE POR, Y EXPOSICION A DROG</t>
  </si>
  <si>
    <t>X66</t>
  </si>
  <si>
    <t>ENVENENAMIENTO AUTOINFLIGIDO INTENCIONALMENTE POR, Y EXPOSICION A DISO</t>
  </si>
  <si>
    <t>X84</t>
  </si>
  <si>
    <t>LESION AUTOINFLIGIDA INTENCIONALMENTE POR MEDIOS NO ESPECIFICADOS</t>
  </si>
  <si>
    <t>Y00</t>
  </si>
  <si>
    <t>AGRESION CON OBJETO ROMO O SIN FILO</t>
  </si>
  <si>
    <t>Y04</t>
  </si>
  <si>
    <t>AGRESION CON FUERZA CORPORAL</t>
  </si>
  <si>
    <t>Y09</t>
  </si>
  <si>
    <t>AGRESION POR MEDIOS NO ESPECIFICADOS</t>
  </si>
  <si>
    <t>Y10</t>
  </si>
  <si>
    <t>ENVENENAMIENTO POR, Y EXPOSICION A ANALGESICOS NO NARCOTICOS, ANTIPIRE</t>
  </si>
  <si>
    <t>Z03</t>
  </si>
  <si>
    <t>OBSERVACION Y EVALUACION MEDICAS POR SOSPECHA DE ENFERMEDADES Y AFECCI</t>
  </si>
  <si>
    <t>OTRAS ENFERMEDADES DEBIDAS A ESPIROQUETAS (A65 - A69)</t>
  </si>
  <si>
    <t>ENFERMEDADES DEBIDAS A PROTOZOARIOS (B50 - B64)</t>
  </si>
  <si>
    <t>TUMORES (NEOPLASIAS) IN SITU (D00 - D09)</t>
  </si>
  <si>
    <t>TRASTORNOS DE MUSCULOS OCULARES, DEL MOVIMIENTO BINOCULAR, LA ACOMODACION Y LA REFRACCION (H49-H52)</t>
  </si>
  <si>
    <t>OTROS TRASTORNOS DEL OJO Y SUS ANEXOS (H55 - H59)</t>
  </si>
  <si>
    <t>ENFERMEDADES DEL PERITONEO(K65 - K67)</t>
  </si>
  <si>
    <t>OTROS TRASTORNOS DEL SISTEMA OSTEOMUSCULAR Y DEL TEJIDO CONJUNTIVO (M95 - M99)</t>
  </si>
  <si>
    <t>OTROS TRASTORNOS DEL SISTEMA GENITOURINARIO (N99)</t>
  </si>
  <si>
    <t>OTRAS MALFORMACIONES CONGENITAS (Q80 - Q89)</t>
  </si>
  <si>
    <t>HALLAZGOS ANORMALES EN EL EXAMEN DE ORINA, SIN DIAGNOSTICO (R80 - R82)</t>
  </si>
  <si>
    <t>EVENTOS DE INTENCION NO DETERMINADA (Y10 - Y34)</t>
  </si>
  <si>
    <t>COMPLICACIONES DE LA ATENCION MEDICA Y QUIRURGICA (Y40 - Y84)</t>
  </si>
  <si>
    <t>PERSONAS EN CONTACTO C/LOS SERV.DE SALUD P/INVESTIGACION Y EXAMENES (Z00 - Z13)</t>
  </si>
  <si>
    <t>A010</t>
  </si>
  <si>
    <t>FIEBRE TIFOIDEA</t>
  </si>
  <si>
    <t>A060</t>
  </si>
  <si>
    <t>DISENTERIA AMEBIANA AGUDA</t>
  </si>
  <si>
    <t>A160</t>
  </si>
  <si>
    <t>TUBERCULOSIS DEL PULMON, CON EXAMEN BACTERIOLOGICO E HISTOLOGICO NEGATIVOS</t>
  </si>
  <si>
    <t>A418</t>
  </si>
  <si>
    <t>OTRAS SEPSIS ESPECIFICADAS</t>
  </si>
  <si>
    <t>B020</t>
  </si>
  <si>
    <t>ENCEFALITIS DEBIDA A HERPES ZOSTER</t>
  </si>
  <si>
    <t>B368</t>
  </si>
  <si>
    <t>OTRAS MICOSIS SUPERFICIALES ESPECIFICADAS</t>
  </si>
  <si>
    <t>C169</t>
  </si>
  <si>
    <t>TUMOR MALIGNO DEL ESTOMAGO, PARTE NO ESPECIFICADA</t>
  </si>
  <si>
    <t>C189</t>
  </si>
  <si>
    <t>TUMOR MALIGNO DEL COLON, PARTE NO ESPECIFICADA</t>
  </si>
  <si>
    <t>C259</t>
  </si>
  <si>
    <t>TUMOR MALIGNO DEL PANCREAS, PARTE NO ESPECIFICADA</t>
  </si>
  <si>
    <t>C323</t>
  </si>
  <si>
    <t>TUMOR MALIGNO DEL CARTILAGO LARINGEO</t>
  </si>
  <si>
    <t>C500</t>
  </si>
  <si>
    <t>TUMOR MALIGNO DEL PEZON Y AREOLA MAMARIA</t>
  </si>
  <si>
    <t>C530</t>
  </si>
  <si>
    <t>TUMOR MALIGNO DEL ENDOCERVIX</t>
  </si>
  <si>
    <t>C56X</t>
  </si>
  <si>
    <t>C64X</t>
  </si>
  <si>
    <t>TUMOR MALIGNO DEL RIÑON, EXCEPTO DE LA PELVIS RENAL</t>
  </si>
  <si>
    <t>C718</t>
  </si>
  <si>
    <t>LESION DE SITIOS CONTIGUOS DEL ENCEFALO</t>
  </si>
  <si>
    <t>C719</t>
  </si>
  <si>
    <t>TUMOR MALIGNO DEL ENCEFALO, PARTE NO ESPECIFICADA</t>
  </si>
  <si>
    <t>D002</t>
  </si>
  <si>
    <t>CARCINOMA IN SITU DEL ESTOMAGO</t>
  </si>
  <si>
    <t>D075</t>
  </si>
  <si>
    <t>CARCINOMA IN SITU DE LA PROSTATA</t>
  </si>
  <si>
    <t>D170</t>
  </si>
  <si>
    <t>TUMOR BENIGNO LIPOMATOSO DE PIEL Y DE TEJIDO SUBCUTANEO DE CABEZA, CARA Y CUELLO</t>
  </si>
  <si>
    <t>D219</t>
  </si>
  <si>
    <t>TUMOR BENIGNO DEL TEJIDO CONJUNTIVO Y OTROS TEJIDOS BLANDOS, DE SITIO NO ESPECIFICADO</t>
  </si>
  <si>
    <t>D24X</t>
  </si>
  <si>
    <t>D689</t>
  </si>
  <si>
    <t>DEFECTO DE LA COAGULACION, NO ESPECIFICADO</t>
  </si>
  <si>
    <t>E049</t>
  </si>
  <si>
    <t>BOCIO NO TOXICO, NO ESPECIFICADO</t>
  </si>
  <si>
    <t>E105</t>
  </si>
  <si>
    <t>DIABETES MELLITUS INSULINODEPENDIENTE, CON COMPLICACIONES CIRCULATORIAS PERIFERICAS</t>
  </si>
  <si>
    <t>E116</t>
  </si>
  <si>
    <t>DIABETES MELLITUS NO INSULINODEPENDIENTE, CON OTRAS COMPLICACIONES ESPECIFICADAS</t>
  </si>
  <si>
    <t>E117</t>
  </si>
  <si>
    <t>DIABETES MELLITUS NO INSULINODEPENDIENTE, CON COMPLICACIONES MULTIPLES</t>
  </si>
  <si>
    <t>E668</t>
  </si>
  <si>
    <t>OTROS TIPOS DE OBESIDAD</t>
  </si>
  <si>
    <t>E780</t>
  </si>
  <si>
    <t>HIPERCOLESTEROLEMIA PURA</t>
  </si>
  <si>
    <t>E849</t>
  </si>
  <si>
    <t>FIBROSIS QUISTICA, SIN OTRA ESPECIFICACION</t>
  </si>
  <si>
    <t>F059</t>
  </si>
  <si>
    <t>DELIRIO, NO ESPECIFICADO</t>
  </si>
  <si>
    <t>F064</t>
  </si>
  <si>
    <t>TRASTORNO DE ANSIEDAD, ORGANICO</t>
  </si>
  <si>
    <t>F130</t>
  </si>
  <si>
    <t>TRASTORNOS MENTALES Y DEL COMPORTAMIENTO DEBIDOS AL USO DE SEDANTES O HIPNOTICOS, INTOXICACION AGUDA</t>
  </si>
  <si>
    <t>F180</t>
  </si>
  <si>
    <t>TRASTORNOS MENTALES Y DEL COMPORTAMIENTO DEBIDOS AL USO DE DISOLVENTES VOLATILES, INTOXICACION AGUDA</t>
  </si>
  <si>
    <t>F510</t>
  </si>
  <si>
    <t>INSOMNIO NO ORGANICO</t>
  </si>
  <si>
    <t>G249</t>
  </si>
  <si>
    <t>DISTONIA, NO ESPECIFICADA</t>
  </si>
  <si>
    <t>G309</t>
  </si>
  <si>
    <t>ENFERMEDAD DE ALZHEIMER, NO ESPECIFICADA</t>
  </si>
  <si>
    <t>G35X</t>
  </si>
  <si>
    <t>G430</t>
  </si>
  <si>
    <t>MIGRAÑA SIN AURA [MIGRAÑA COMUN]</t>
  </si>
  <si>
    <t>G936</t>
  </si>
  <si>
    <t>EDEMA CEREBRAL</t>
  </si>
  <si>
    <t>H103</t>
  </si>
  <si>
    <t>CONJUNTIVITIS AGUDA, NO ESPECIFICADA</t>
  </si>
  <si>
    <t>H104</t>
  </si>
  <si>
    <t>CONJUNTIVITIS CRONICA</t>
  </si>
  <si>
    <t>H150</t>
  </si>
  <si>
    <t>ESCLERITIS</t>
  </si>
  <si>
    <t>H431</t>
  </si>
  <si>
    <t>HEMORRAGIA DEL VITREO</t>
  </si>
  <si>
    <t>H448</t>
  </si>
  <si>
    <t>OTROS TRASTORNOS DEL GLOBO OCULAR</t>
  </si>
  <si>
    <t>H603</t>
  </si>
  <si>
    <t>OTRAS OTITIS EXTERNAS INFECCIOSAS</t>
  </si>
  <si>
    <t>H605</t>
  </si>
  <si>
    <t>OTITIS EXTERNA AGUDA, NO INFECCIOSA</t>
  </si>
  <si>
    <t>H608</t>
  </si>
  <si>
    <t>OTRAS OTITIS EXTERNAS</t>
  </si>
  <si>
    <t>H650</t>
  </si>
  <si>
    <t>OTITIS MEDIA AGUDA SEROSA</t>
  </si>
  <si>
    <t>H653</t>
  </si>
  <si>
    <t>OTITIS MEDIA CRONICA MUCOIDE</t>
  </si>
  <si>
    <t>H660</t>
  </si>
  <si>
    <t>OTITIS MEDIA SUPURATIVA AGUDA</t>
  </si>
  <si>
    <t>H729</t>
  </si>
  <si>
    <t>PERFORACION DE LA MEMBRANA TIMPANICA, SIN OTRA ESPECIFICACION</t>
  </si>
  <si>
    <t>H922</t>
  </si>
  <si>
    <t>OTORRAGIA</t>
  </si>
  <si>
    <t>I200</t>
  </si>
  <si>
    <t>ANGINA INESTABLE</t>
  </si>
  <si>
    <t>I259</t>
  </si>
  <si>
    <t>ENFERMEDAD ISQUEMICA CRONICA DEL CORAZON, NO ESPECIFICADA</t>
  </si>
  <si>
    <t>I269</t>
  </si>
  <si>
    <t>EMBOLIA PULMONAR SIN MENCION DE CORAZON PULMONAR AGUDO</t>
  </si>
  <si>
    <t>I456</t>
  </si>
  <si>
    <t>SINDROME DE PREEXCITACION</t>
  </si>
  <si>
    <t>I470</t>
  </si>
  <si>
    <t>ARRITMIA POR REENTRADA VENTRICULAR</t>
  </si>
  <si>
    <t>I630</t>
  </si>
  <si>
    <t>INFARTO CEREBRAL DEBIDO A TROMBOSIS DE ARTERIAS PRECEREBRALES</t>
  </si>
  <si>
    <t>I634</t>
  </si>
  <si>
    <t>INFARTO CEREBRAL DEBIDO A EMBOLIA DE ARTERIAS CEREBRALES</t>
  </si>
  <si>
    <t>J020</t>
  </si>
  <si>
    <t>FARINGITIS ESTREPTOCOCICA</t>
  </si>
  <si>
    <t>J028</t>
  </si>
  <si>
    <t>FARINGITIS AGUDA DEBIDA A OTROS MICROORGANISMOS ESPECIFICADOS</t>
  </si>
  <si>
    <t>J040</t>
  </si>
  <si>
    <t>LARINGITIS AGUDA</t>
  </si>
  <si>
    <t>J042</t>
  </si>
  <si>
    <t>LARINGOTRAQUEITIS AGUDA</t>
  </si>
  <si>
    <t>J118</t>
  </si>
  <si>
    <t>INFLUENZA CON OTRAS MANIFESTACIONES, VIRUS NO IDENTIFICADO</t>
  </si>
  <si>
    <t>J128</t>
  </si>
  <si>
    <t>NEUMONIA DEBIDA A OTROS VIRUS</t>
  </si>
  <si>
    <t>J129</t>
  </si>
  <si>
    <t>NEUMONIA VIRAL, NO ESPECIFICADA</t>
  </si>
  <si>
    <t>J13X</t>
  </si>
  <si>
    <t>J158</t>
  </si>
  <si>
    <t>OTRAS NEUMONIAS BACTERIANAS</t>
  </si>
  <si>
    <t>J159</t>
  </si>
  <si>
    <t>NEUMONIA BACTERIANA, NO ESPECIFICADA</t>
  </si>
  <si>
    <t>J160</t>
  </si>
  <si>
    <t>NEUMONIA DEBIDA A CLAMIDIAS</t>
  </si>
  <si>
    <t>J168</t>
  </si>
  <si>
    <t>NEUMONIA DEBIDA A OTROS MICROORGANISMOS INFECCIOSOS ESPECIFICADOS</t>
  </si>
  <si>
    <t>J188</t>
  </si>
  <si>
    <t>OTRAS NEUMONIAS, DE MICROORGANISMO NO ESPECIFICADO</t>
  </si>
  <si>
    <t>J22X</t>
  </si>
  <si>
    <t>J312</t>
  </si>
  <si>
    <t>FARINGITIS CRONICA</t>
  </si>
  <si>
    <t>J329</t>
  </si>
  <si>
    <t>SINUSITIS CRONICA, NO ESPECIFICADA</t>
  </si>
  <si>
    <t>J384</t>
  </si>
  <si>
    <t>EDEMA DE LARINGE</t>
  </si>
  <si>
    <t>J448</t>
  </si>
  <si>
    <t>OTRAS ENFERMEDADES PULMONARES OBSTRUCTIVAS CRONICAS ESPECIFICADAS</t>
  </si>
  <si>
    <t>J450</t>
  </si>
  <si>
    <t>ASMA PREDOMINANTEMENTE ALERGICA</t>
  </si>
  <si>
    <t>J698</t>
  </si>
  <si>
    <t>NEUMONITIS DEBIDA A ASPIRACION DE OTROS SOLIDOS Y LIQUIDOS</t>
  </si>
  <si>
    <t>J80X</t>
  </si>
  <si>
    <t>J849</t>
  </si>
  <si>
    <t>ENFERMEDAD PULMONAR INTERSTICIAL, NO ESPECIFICADA</t>
  </si>
  <si>
    <t>K050</t>
  </si>
  <si>
    <t>GINGIVITIS AGUDA</t>
  </si>
  <si>
    <t>K088</t>
  </si>
  <si>
    <t>OTRAS AFECCIONES ESPECIFICADAS DE LOS DIENTES Y DE SUS ESTRUCTURAS DE SOSTEN</t>
  </si>
  <si>
    <t>K259</t>
  </si>
  <si>
    <t>ULCERA GASTRICA, NO ESPECIFICADA COMO AGUDA NI CRONICA, SIN HEMORRAGIA NI PERFORACION</t>
  </si>
  <si>
    <t>K315</t>
  </si>
  <si>
    <t>OBSTRUCCION DEL DUODENO</t>
  </si>
  <si>
    <t>K352</t>
  </si>
  <si>
    <t>APENDICITIS AGUDA CON PERITONITIS GENERALIZADA</t>
  </si>
  <si>
    <t>K36X</t>
  </si>
  <si>
    <t>K37X</t>
  </si>
  <si>
    <t>K400</t>
  </si>
  <si>
    <t>HERNIA INGUINAL BILATERAL CON OBSTRUCCION, SIN GANGRENA</t>
  </si>
  <si>
    <t>K420</t>
  </si>
  <si>
    <t>HERNIA UMBILICAL CON OBSTRUCCION, SIN GANGRENA</t>
  </si>
  <si>
    <t>K439</t>
  </si>
  <si>
    <t>OTRAS HERNIAS VENTRALES Y LAS NO ESPECIFICADAS SIN OBSTRUCCION O GANGRENA</t>
  </si>
  <si>
    <t>K560</t>
  </si>
  <si>
    <t>ILEO PARALITICO</t>
  </si>
  <si>
    <t>K579</t>
  </si>
  <si>
    <t>ENFERMEDAD DIVERTICULAR DEL INTESTINO, PARTE NO ESPECIFICADA, SIN PERFORACION NI ABSCESO</t>
  </si>
  <si>
    <t>K580</t>
  </si>
  <si>
    <t>SINDROME DEL COLON IRRITABLE CON DIARREA</t>
  </si>
  <si>
    <t>K602</t>
  </si>
  <si>
    <t>FISURA ANAL, NO ESPECIFICADA</t>
  </si>
  <si>
    <t>K623</t>
  </si>
  <si>
    <t>PROLAPSO RECTAL</t>
  </si>
  <si>
    <t>K650</t>
  </si>
  <si>
    <t>PERITONITIS AGUDA</t>
  </si>
  <si>
    <t>K659</t>
  </si>
  <si>
    <t>PERITONITIS, NO ESPECIFICADA</t>
  </si>
  <si>
    <t>K700</t>
  </si>
  <si>
    <t>HIGADO ALCOHOLICO ADIPOSO</t>
  </si>
  <si>
    <t>K770</t>
  </si>
  <si>
    <t>TRASTORNOS DEL HIGADO EN ENFERMEDADES INFECCIOSAS Y PARASITARIAS CLASIFICADAS EN OTRA PARTE</t>
  </si>
  <si>
    <t>K829</t>
  </si>
  <si>
    <t>ENFERMEDAD DE LA VESICULA BILIAR, NO ESPECIFICADA</t>
  </si>
  <si>
    <t>K858</t>
  </si>
  <si>
    <t>OTRAS PANCREATITIS AGUDAS</t>
  </si>
  <si>
    <t>L011</t>
  </si>
  <si>
    <t>IMPETIGINIZACION DE OTRAS DERMATOSIS</t>
  </si>
  <si>
    <t>L020</t>
  </si>
  <si>
    <t>ABSCESO CUTANEO, FURUNCULO Y ANTRAX DE LA CARA</t>
  </si>
  <si>
    <t>L021</t>
  </si>
  <si>
    <t>ABSCESO CUTANEO, FURUNCULO Y ANTRAX DEL CUELLO</t>
  </si>
  <si>
    <t>L033</t>
  </si>
  <si>
    <t>CELULITIS DEL TRONCO</t>
  </si>
  <si>
    <t>L089</t>
  </si>
  <si>
    <t>INFECCION LOCAL DE LA PIEL Y DEL TEJIDO SUBCUTANEO, NO ESPECIFICADA</t>
  </si>
  <si>
    <t>L209</t>
  </si>
  <si>
    <t>DERMATITIS ATOPICA, NO ESPECIFICADA</t>
  </si>
  <si>
    <t>L219</t>
  </si>
  <si>
    <t>DERMATITIS SEBORREICA, NO ESPECIFICADA</t>
  </si>
  <si>
    <t>L239</t>
  </si>
  <si>
    <t>DERMATITIS ALERGICA DE CONTACTO, DE CAUSA NO ESPECIFICADA</t>
  </si>
  <si>
    <t>L270</t>
  </si>
  <si>
    <t>ERUPCION CUTANEA GENERALIZADA DEBIDA A DROGAS Y MEDICAMENTOS</t>
  </si>
  <si>
    <t>L281</t>
  </si>
  <si>
    <t>PRURIGO NODULAR</t>
  </si>
  <si>
    <t>L559</t>
  </si>
  <si>
    <t>QUEMADURA SOLAR, NO ESPECIFICADA</t>
  </si>
  <si>
    <t>L929</t>
  </si>
  <si>
    <t>TRASTORNO GRANULOMATOSO DE LA PIEL Y DEL TEJIDO SUBCUTANEO, NO ESPECIFICADO</t>
  </si>
  <si>
    <t>M179</t>
  </si>
  <si>
    <t>GONARTROSIS, NO ESPECIFICADA</t>
  </si>
  <si>
    <t>M254</t>
  </si>
  <si>
    <t>DERRAME ARTICULAR</t>
  </si>
  <si>
    <t>M419</t>
  </si>
  <si>
    <t>ESCOLIOSIS, NO ESPECIFICADA</t>
  </si>
  <si>
    <t>M436</t>
  </si>
  <si>
    <t>TORTICOLIS</t>
  </si>
  <si>
    <t>M509</t>
  </si>
  <si>
    <t>TRASTORNO DE DISCO CERVICAL, NO ESPECIFICADO</t>
  </si>
  <si>
    <t>M620</t>
  </si>
  <si>
    <t>DIASTASIS DEL MUSCULO</t>
  </si>
  <si>
    <t>M663</t>
  </si>
  <si>
    <t>RUPTURA ESPONTANEA DE TENDONES FLEXORES</t>
  </si>
  <si>
    <t>M751</t>
  </si>
  <si>
    <t>SINDROME DEL MANGUITO ROTATORIO</t>
  </si>
  <si>
    <t>M797</t>
  </si>
  <si>
    <t>FIBROMIALGIA</t>
  </si>
  <si>
    <t>M841</t>
  </si>
  <si>
    <t>FALTA DE CONSOLIDACION DE FRACTURA [SEUDOARTROSIS]</t>
  </si>
  <si>
    <t>N202</t>
  </si>
  <si>
    <t>CALCULO DEL RIÑON CON CALCULO DEL URETER</t>
  </si>
  <si>
    <t>N209</t>
  </si>
  <si>
    <t>CALCULO URINARIO, NO ESPECIFICADO</t>
  </si>
  <si>
    <t>N219</t>
  </si>
  <si>
    <t>CALCULO DE LAS VIAS URINARIAS INFERIORES, NO ESPECIFICADO</t>
  </si>
  <si>
    <t>N220</t>
  </si>
  <si>
    <t>LITIASIS URINARIA EN ESQUISTOSOMIASIS [BILHARZIASIS]</t>
  </si>
  <si>
    <t>N228</t>
  </si>
  <si>
    <t>CALCULO DE LAS VIAS URINARIAS EN OTRAS ENFERMEDADES CLASIFICADAS EN OTRA PARTE</t>
  </si>
  <si>
    <t>N300</t>
  </si>
  <si>
    <t>CISTITIS AGUDA</t>
  </si>
  <si>
    <t>N342</t>
  </si>
  <si>
    <t>OTRAS URETRITIS</t>
  </si>
  <si>
    <t>N399</t>
  </si>
  <si>
    <t>TRASTORNO DEL SISTEMA URINARIO, NO ESPECIFICADO</t>
  </si>
  <si>
    <t>N410</t>
  </si>
  <si>
    <t>PROSTATITIS AGUDA</t>
  </si>
  <si>
    <t>N411</t>
  </si>
  <si>
    <t>PROSTATITIS CRONICA</t>
  </si>
  <si>
    <t>N429</t>
  </si>
  <si>
    <t>TRASTORNO DE LA PROSTATA, NO ESPECIFICADO</t>
  </si>
  <si>
    <t>N512</t>
  </si>
  <si>
    <t>BALANITIS EN ENFERMEDADES CLASIFICADAS EN OTRA PARTE</t>
  </si>
  <si>
    <t>N759</t>
  </si>
  <si>
    <t>ENFERMEDAD DE LA GLANDULA DE BARTHOLIN, NO ESPECIFICADA</t>
  </si>
  <si>
    <t>N819</t>
  </si>
  <si>
    <t>PROLAPSO GENITAL FEMENINO, NO ESPECIFICADO</t>
  </si>
  <si>
    <t>N823</t>
  </si>
  <si>
    <t>FISTULA DE LA VAGINA AL INTESTINO GRUESO</t>
  </si>
  <si>
    <t>N912</t>
  </si>
  <si>
    <t>AMENORREA, SIN OTRA ESPECIFICACION</t>
  </si>
  <si>
    <t>N944</t>
  </si>
  <si>
    <t>DISMENORREA PRIMARIA</t>
  </si>
  <si>
    <t>O020</t>
  </si>
  <si>
    <t>DETENCION DEL DESARROLLO DEL HUEVO Y MOLA NO HIDATIFORME</t>
  </si>
  <si>
    <t>O039</t>
  </si>
  <si>
    <t>ABORTO ESPONTANEO COMPLETO O NO ESPECIFICADO, SIN COMPLICACION</t>
  </si>
  <si>
    <t>O100</t>
  </si>
  <si>
    <t>HIPERTENSION ESENCIAL PREEXISTENTE QUE COMPLICA EL EMBARAZO, EL PARTO Y EL PUERPERIO</t>
  </si>
  <si>
    <t>O109</t>
  </si>
  <si>
    <t>HIPERTENSION PREEXISTENTE NO ESPECIFICADA, QUE COMPLICA EL EMBARAZO, EL PARTO Y EL PUERPERIO</t>
  </si>
  <si>
    <t>O11X</t>
  </si>
  <si>
    <t>PREECLAMPSIA SUPERPUESTA EN HIPERTENSION CRONICA</t>
  </si>
  <si>
    <t>O141</t>
  </si>
  <si>
    <t>PREECLAMPSIA SEVERA</t>
  </si>
  <si>
    <t>O219</t>
  </si>
  <si>
    <t>VOMITOS DEL EMBARAZO, NO ESPECIFICADOS</t>
  </si>
  <si>
    <t>O235</t>
  </si>
  <si>
    <t>INFECCION GENITAL EN EL EMBARAZO</t>
  </si>
  <si>
    <t>O249</t>
  </si>
  <si>
    <t>DIABETES MELLITUS NO ESPECIFICADA, EN EL EMBARAZO</t>
  </si>
  <si>
    <t>O309</t>
  </si>
  <si>
    <t>EMBARAZO MULTIPLE, NO ESPECIFICADO</t>
  </si>
  <si>
    <t>O331</t>
  </si>
  <si>
    <t>ATENCION MATERNA POR DESPROPORCION DEBIDA A ESTRECHEZ GENERAL DE LA PELVIS</t>
  </si>
  <si>
    <t>O336</t>
  </si>
  <si>
    <t>ATENCION MATERNA POR DESPROPORCION DEBIDA A FETO HIDROCEFALICO</t>
  </si>
  <si>
    <t>O479</t>
  </si>
  <si>
    <t>FALSO TRABAJO DE PARTO, SIN OTRA ESPECIFICACION</t>
  </si>
  <si>
    <t>O600</t>
  </si>
  <si>
    <t>TRABAJO DE PARTO PREMATURO SIN PARTO</t>
  </si>
  <si>
    <t>O721</t>
  </si>
  <si>
    <t>OTRAS HEMORRAGIAS POSTPARTO INMEDIATAS</t>
  </si>
  <si>
    <t>O757</t>
  </si>
  <si>
    <t>PARTO VAGINAL POSTERIOR A UNA CESAREA PREVIA</t>
  </si>
  <si>
    <t>O868</t>
  </si>
  <si>
    <t>OTRAS INFECCIONES PUERPERALES ESPECIFICADAS</t>
  </si>
  <si>
    <t>O990</t>
  </si>
  <si>
    <t>ANEMIA QUE COMPLICA EL EMBARAZO, EL PARTO Y EL PUERPERIO</t>
  </si>
  <si>
    <t>Q268</t>
  </si>
  <si>
    <t>OTRAS MALFORMACIONES CONGENITAS DE LAS GRANDES VENAS</t>
  </si>
  <si>
    <t>Q650</t>
  </si>
  <si>
    <t>LUXACION CONGENITA DE LA CADERA, UNILATERAL</t>
  </si>
  <si>
    <t>R05X</t>
  </si>
  <si>
    <t>R060</t>
  </si>
  <si>
    <t>DISNEA</t>
  </si>
  <si>
    <t>R073</t>
  </si>
  <si>
    <t>OTROS DOLORES EN EL PECHO</t>
  </si>
  <si>
    <t>R13X</t>
  </si>
  <si>
    <t>R14X</t>
  </si>
  <si>
    <t>R298</t>
  </si>
  <si>
    <t>OTROS SINTOMAS Y SIGNOS QUE INVOLUCRAN LOS SISTEMAS NERVIOSO Y OSTEOMUSCULAR Y LOS NO ESPECIFICADOS</t>
  </si>
  <si>
    <t>R34X</t>
  </si>
  <si>
    <t>R42X</t>
  </si>
  <si>
    <t>R458</t>
  </si>
  <si>
    <t>OTROS SINTOMAS Y SIGNOS QUE INVOLUCRAN EL ESTADO EMOCIONAL</t>
  </si>
  <si>
    <t>R520</t>
  </si>
  <si>
    <t>DOLOR AGUDO</t>
  </si>
  <si>
    <t>R522</t>
  </si>
  <si>
    <t>OTRO DOLOR CRONICO</t>
  </si>
  <si>
    <t>R570</t>
  </si>
  <si>
    <t>CHOQUE CARDIOGENICO</t>
  </si>
  <si>
    <t>R578</t>
  </si>
  <si>
    <t>OTRAS FORMAS DE CHOQUE</t>
  </si>
  <si>
    <t>R579</t>
  </si>
  <si>
    <t>CHOQUE, NO ESPECIFICADO</t>
  </si>
  <si>
    <t>R58X</t>
  </si>
  <si>
    <t>R590</t>
  </si>
  <si>
    <t>ADENOMEGALIA LOCALIZADA</t>
  </si>
  <si>
    <t>S000</t>
  </si>
  <si>
    <t>TRAUMATISMO SUPERFICIAL DEL CUERO CABELLUDO</t>
  </si>
  <si>
    <t>S007</t>
  </si>
  <si>
    <t>TRAUMATISMOS SUPERFICIALES MULTIPLES DE LA CABEZA</t>
  </si>
  <si>
    <t>S014</t>
  </si>
  <si>
    <t>HERIDA DE LA MEJILLA Y DE LA REGION TEMPOROMANDIBULAR</t>
  </si>
  <si>
    <t>S053</t>
  </si>
  <si>
    <t>LACERACION OCULAR SIN PROLAPSO O PERDIDA DEL TEJIDO INTRAOCULAR</t>
  </si>
  <si>
    <t>S060</t>
  </si>
  <si>
    <t>CONCUSION</t>
  </si>
  <si>
    <t>S062</t>
  </si>
  <si>
    <t>TRAUMATISMO CEREBRAL DIFUSO</t>
  </si>
  <si>
    <t>S063</t>
  </si>
  <si>
    <t>TRAUMATISMO CEREBRAL FOCAL</t>
  </si>
  <si>
    <t>S097</t>
  </si>
  <si>
    <t>TRAUMATISMOS MULTIPLES DE LA CABEZA</t>
  </si>
  <si>
    <t>S098</t>
  </si>
  <si>
    <t>OTROS TRAUMATISMOS DE LA CABEZA, ESPECIFICADOS</t>
  </si>
  <si>
    <t>S109</t>
  </si>
  <si>
    <t>TRAUMATISMO SUPERFICIAL DEL CUELLO, PARTE NO ESPECIFICADA</t>
  </si>
  <si>
    <t>S122</t>
  </si>
  <si>
    <t>FRACTURA DE OTRAS VERTEBRAS CERVICALES ESPECIFICADAS</t>
  </si>
  <si>
    <t>S127</t>
  </si>
  <si>
    <t>FRACTURAS MULTIPLES DE COLUMNA CERVICAL</t>
  </si>
  <si>
    <t>S207</t>
  </si>
  <si>
    <t>TRAUMATISMOS SUPERFICIALES MULTIPLES DEL TORAX</t>
  </si>
  <si>
    <t>S210</t>
  </si>
  <si>
    <t>HERIDA DE LA MAMA</t>
  </si>
  <si>
    <t>S220</t>
  </si>
  <si>
    <t>FRACTURA DE VERTEBRA TORACICA</t>
  </si>
  <si>
    <t>S224</t>
  </si>
  <si>
    <t>FRACTURAS MULTIPLES DE COSTILLAS</t>
  </si>
  <si>
    <t>S229</t>
  </si>
  <si>
    <t>FRACTURA DEL TORAX OSEO, PARTE NO ESPECIFICADA</t>
  </si>
  <si>
    <t>S323</t>
  </si>
  <si>
    <t>FRACTURA DEL HUESO ILIACO</t>
  </si>
  <si>
    <t>S327</t>
  </si>
  <si>
    <t>FRACTURAS MULTIPLES DE LA COLUMNA LUMBAR Y DE LA PELVIS</t>
  </si>
  <si>
    <t>S417</t>
  </si>
  <si>
    <t>HERIDAS MULTIPLES DEL HOMBRO Y DEL BRAZO</t>
  </si>
  <si>
    <t>S418</t>
  </si>
  <si>
    <t>HERIDA DE OTRAS PARTES Y DE LAS NO ESPECIFICADAS DEL HOMBRO Y DEL BRAZO</t>
  </si>
  <si>
    <t>S422</t>
  </si>
  <si>
    <t>FRACTURA DE LA EPIFISIS SUPERIOR DEL HUMERO</t>
  </si>
  <si>
    <t>S428</t>
  </si>
  <si>
    <t>FRACTURA DE OTRAS PARTES DEL HOMBRO Y DEL BRAZO</t>
  </si>
  <si>
    <t>S431</t>
  </si>
  <si>
    <t>LUXACION DE LA ARTICULACION ACROMIOCLAVICULAR</t>
  </si>
  <si>
    <t>S432</t>
  </si>
  <si>
    <t>LUXACION DE LA ARTICULACION ESTERNOCLAVICULAR</t>
  </si>
  <si>
    <t>S501</t>
  </si>
  <si>
    <t>CONTUSION DE OTRAS PARTES DEL ANTEBRAZO Y DE LAS NO ESPECIFICADAS</t>
  </si>
  <si>
    <t>S517</t>
  </si>
  <si>
    <t>HERIDAS MULTIPLES DEL ANTEBRAZO</t>
  </si>
  <si>
    <t>S518</t>
  </si>
  <si>
    <t>HERIDA DE OTRAS PARTES DEL ANTEBRAZO</t>
  </si>
  <si>
    <t>S521</t>
  </si>
  <si>
    <t>FRACTURA DE LA EPIFISIS SUPERIOR DEL RADIO</t>
  </si>
  <si>
    <t>S523</t>
  </si>
  <si>
    <t>FRACTURA DE LA DIAFISIS DEL RADIO</t>
  </si>
  <si>
    <t>S524</t>
  </si>
  <si>
    <t>FRACTURA DE LA DIAFISIS DEL CUBITO Y DEL RADIO</t>
  </si>
  <si>
    <t>S561</t>
  </si>
  <si>
    <t>TRAUMATISMO DEL TENDON Y MUSCULO FLEXOR DE OTRO(S) DEDO(S) A NIVEL DEL ANTEBRAZO</t>
  </si>
  <si>
    <t>S601</t>
  </si>
  <si>
    <t>CONTUSION DE DEDO(S) DE LA MANO CON DAÑO DE LA(S) UÑA(S)</t>
  </si>
  <si>
    <t>S617</t>
  </si>
  <si>
    <t>HERIDAS MULTIPLES DE LA MUÑECA Y DE LA MANO</t>
  </si>
  <si>
    <t>S627</t>
  </si>
  <si>
    <t>FRACTURAS MULTIPLES DE LOS DEDOS DE LA MANO</t>
  </si>
  <si>
    <t>S635</t>
  </si>
  <si>
    <t>ESGUINCE Y TORCEDURA DE LA MUÑECA</t>
  </si>
  <si>
    <t>S637</t>
  </si>
  <si>
    <t>ESGUINCES Y TORCEDURAS DE OTRAS PARTES Y DE LAS NO ESPECIFICADAS DE LA MUÑECA Y DE LA MANO</t>
  </si>
  <si>
    <t>S681</t>
  </si>
  <si>
    <t>AMPUTACION TRAUMATICA DE OTRO DEDO UNICO (COMPLETA) (PARCIAL)</t>
  </si>
  <si>
    <t>S682</t>
  </si>
  <si>
    <t>AMPUTACION TRAUMATICA DE DOS O MAS DEDOS SOLAMENTE (COMPLETA) (PARCIAL)</t>
  </si>
  <si>
    <t>S718</t>
  </si>
  <si>
    <t>HERIDA DE OTRAS PARTES Y DE LAS NO ESPECIFICADAS DE LA CINTURA PELVICA</t>
  </si>
  <si>
    <t>S722</t>
  </si>
  <si>
    <t>FRACTURA SUBTROCANTERIANA</t>
  </si>
  <si>
    <t>S724</t>
  </si>
  <si>
    <t>FRACTURA DE LA EPIFISIS INFERIOR DEL FEMUR</t>
  </si>
  <si>
    <t>S801</t>
  </si>
  <si>
    <t>CONTUSION DE OTRAS PARTES Y LAS NO ESPECIFICADAS DE LA PIERNA</t>
  </si>
  <si>
    <t>S826</t>
  </si>
  <si>
    <t>FRACTURA DEL MALEOLO EXTERNO</t>
  </si>
  <si>
    <t>S830</t>
  </si>
  <si>
    <t>LUXACION DE LA ROTULA</t>
  </si>
  <si>
    <t>S878</t>
  </si>
  <si>
    <t>TRAUMATISMO POR APLASTAMIENTO DE OTRAS PARTES Y DE LAS NO ESPECIFICADAS DE LA PIERNA</t>
  </si>
  <si>
    <t>S902</t>
  </si>
  <si>
    <t>CONTUSION DE DEDO(S) DEL PIE CON DAÑO DE LA(S) UÑA(S)</t>
  </si>
  <si>
    <t>S903</t>
  </si>
  <si>
    <t>CONTUSION DE OTRAS PARTES Y DE LAS NO ESPECIFICADAS DEL PIE</t>
  </si>
  <si>
    <t>S910</t>
  </si>
  <si>
    <t>HERIDA DEL TOBILLO</t>
  </si>
  <si>
    <t>S912</t>
  </si>
  <si>
    <t>HERIDA DE DEDO(S) DEL PIE CON DAÑO(S) DE LA(S) UÑA(S)</t>
  </si>
  <si>
    <t>S913</t>
  </si>
  <si>
    <t>HERIDA DE OTRAS PARTES DEL PIE</t>
  </si>
  <si>
    <t>S921</t>
  </si>
  <si>
    <t>FRACTURA DEL ASTRAGALO</t>
  </si>
  <si>
    <t>S922</t>
  </si>
  <si>
    <t>FRACTURA DE OTRO(S) HUESO(S) DEL TARSO</t>
  </si>
  <si>
    <t>S924</t>
  </si>
  <si>
    <t>FRACTURA DE LOS HUESOS DEL DEDO GORDO DEL PIE</t>
  </si>
  <si>
    <t>S927</t>
  </si>
  <si>
    <t>FRACTURAS MULTIPLES DEL PIE</t>
  </si>
  <si>
    <t>S929</t>
  </si>
  <si>
    <t>FRACTURA DEL PIE, NO ESPECIFICADA</t>
  </si>
  <si>
    <t>S930</t>
  </si>
  <si>
    <t>LUXACION DE LA ARTICULACION DEL TOBILLO</t>
  </si>
  <si>
    <t>S933</t>
  </si>
  <si>
    <t>LUXACION DE OTROS SITIOS Y LOS NO ESPECIFICADOS DEL PIE</t>
  </si>
  <si>
    <t>S969</t>
  </si>
  <si>
    <t>TRAUMATISMO DE TENDONES Y MUSCULOS NO ESPECIFICADOS A NIVEL DEL PIE Y DEL TOBILLO</t>
  </si>
  <si>
    <t>S970</t>
  </si>
  <si>
    <t>TRAUMATISMO POR APLASTAMIENTO DEL TOBILLO</t>
  </si>
  <si>
    <t>S978</t>
  </si>
  <si>
    <t>TRAUMATISMO POR APLASTAMIENTO DE OTRAS PARTES DEL PIE Y DEL TOBILLO</t>
  </si>
  <si>
    <t>S999</t>
  </si>
  <si>
    <t>TRAUMATISMO DEL PIE Y DEL TOBILLO, NO ESPECIFICADO</t>
  </si>
  <si>
    <t>T003</t>
  </si>
  <si>
    <t>TRAUMATISMOS SUPERFICIALES QUE AFECTAN MULTIPLES REGIONES DEL(DE LOS) MIEMBRO(S) INFERIOR(ES)</t>
  </si>
  <si>
    <t>T019</t>
  </si>
  <si>
    <t>HERIDAS MULTIPLES, NO ESPECIFICADAS</t>
  </si>
  <si>
    <t>T10X</t>
  </si>
  <si>
    <t>T151</t>
  </si>
  <si>
    <t>CUERPO EXTRAÑO EN EL SACO CONJUNTIVAL</t>
  </si>
  <si>
    <t>T173</t>
  </si>
  <si>
    <t>CUERPO EXTRAÑO EN LA LARINGE</t>
  </si>
  <si>
    <t>T174</t>
  </si>
  <si>
    <t>CUERPO EXTRAÑO EN LA TRAQUEA</t>
  </si>
  <si>
    <t>T179</t>
  </si>
  <si>
    <t>CUERPO EXTRAÑO EN LAS VIAS RESPIRATORIAS, PARTE NO ESPECIFICADA</t>
  </si>
  <si>
    <t>T182</t>
  </si>
  <si>
    <t>CUERPO EXTRAÑO EN EL ESTOMAGO</t>
  </si>
  <si>
    <t>T230</t>
  </si>
  <si>
    <t>QUEMADURA DE LA MUÑECA Y DE LA MANO, GRADO NO ESPECIFICADO</t>
  </si>
  <si>
    <t>T231</t>
  </si>
  <si>
    <t>QUEMADURA DE LA MUÑECA Y DE LA MANO, DE PRIMER GRADO</t>
  </si>
  <si>
    <t>T360</t>
  </si>
  <si>
    <t>ENVENENAMIENTO POR PENICILINAS</t>
  </si>
  <si>
    <t>T430</t>
  </si>
  <si>
    <t>ENVENENAMIENTO POR ANTIDEPRESIVOS TRICICLICOS Y TETRACICLICOS</t>
  </si>
  <si>
    <t>T482</t>
  </si>
  <si>
    <t>ENVENENAMIENTO POR OTROS MEDICAMENTOS Y LOS NO ESPECIFICADOS DE ACCION PRINCIPAL SOBRE LOS MUSCULOS</t>
  </si>
  <si>
    <t>T599</t>
  </si>
  <si>
    <t>EFECTO TOXICO DE GASES, HUMOS Y VAPORES NO ESPECIFICADOS</t>
  </si>
  <si>
    <t>T632</t>
  </si>
  <si>
    <t>EFECTO TOXICO DEL VENENO DE ESCORPION</t>
  </si>
  <si>
    <t>T670</t>
  </si>
  <si>
    <t>GOLPE DE CALOR E INSOLACION</t>
  </si>
  <si>
    <t>T671</t>
  </si>
  <si>
    <t>SINCOPE POR CALOR</t>
  </si>
  <si>
    <t>T784</t>
  </si>
  <si>
    <t>ALERGIA NO ESPECIFICADA</t>
  </si>
  <si>
    <t>T818</t>
  </si>
  <si>
    <t>OTRAS COMPLICACIONES DE PROCEDIMIENTOS, NO CLASIFICADAS EN OTRA PARTE</t>
  </si>
  <si>
    <t>W579</t>
  </si>
  <si>
    <t>MORDEDURA O PICADURA DE INSECTOS Y OTROS ARTROPODOS NO VENENOSOS, LUGAR NO ESPECIFICADO</t>
  </si>
  <si>
    <t>X609</t>
  </si>
  <si>
    <t>ENVENENAMIENTO AUTOINFLIGIDO INTENCIONALMENTE POR, Y EXPOSICION A ANALGESICOS NO NARCOTICOS, ANTIPIRETICOS Y ANTIRREUMATICOS, LUGAR NO ESPECIFICADO</t>
  </si>
  <si>
    <t>X619</t>
  </si>
  <si>
    <t>ENVENENAMIENTO AUTOINFLIGIDO INTENCIONALMENTE POR, Y EXPOSICION A DROGAS ANTIEPILEPTICAS, SEDANTES, HIPNOTICAS, ANTIPARKINSONIANAS Y PSICOTROPICAS, NO CLASIFICADAS EN OTRA PARTE, LUGAR NO ESPECIFICADO</t>
  </si>
  <si>
    <t>X840</t>
  </si>
  <si>
    <t>LESION AUTOINFLIGIDA INTENCIONALMENTE POR MEDIOS NO ESPECIFICADOS, VIVIENDA</t>
  </si>
  <si>
    <t>Y009</t>
  </si>
  <si>
    <t>AGRESION CON OBJETO ROMO O SIN FILO, LUGAR NO ESPECIFICADO</t>
  </si>
  <si>
    <t>Y040</t>
  </si>
  <si>
    <t>AGRESION CON FUERZA CORPORAL, VIVIENDA</t>
  </si>
  <si>
    <t>Y049</t>
  </si>
  <si>
    <t>AGRESION CON FUERZA CORPORAL, LUGAR NO ESPECIFICADO</t>
  </si>
  <si>
    <t>Y090</t>
  </si>
  <si>
    <t>AGRESION POR MEDIOS NO ESPECIFICADOS, VIVIENDA</t>
  </si>
  <si>
    <t>Y099</t>
  </si>
  <si>
    <t>AGRESION POR MEDIOS NO ESPECIFICADOS, LUGAR NO ESPECIFICADO</t>
  </si>
  <si>
    <t>Y109</t>
  </si>
  <si>
    <t>ENVENENAMIENTO POR, Y EXPOSICION A ANALGESICOS NO NARCOTICOS, ANTIPIRETICOS Y ANTIRREUMATICOS, DE INTENCION NO DETERMINADA, LUGAR NO ESPECIFICADO</t>
  </si>
  <si>
    <t xml:space="preserve">0000001344 - HOSPITAL DE CAMANA                                                                                  </t>
  </si>
  <si>
    <t>A00</t>
  </si>
  <si>
    <t>COLERA</t>
  </si>
  <si>
    <t>A17</t>
  </si>
  <si>
    <t>TUBERCULOSIS DEL SISTEMA NERVIOSO</t>
  </si>
  <si>
    <t>A51</t>
  </si>
  <si>
    <t>SIFILIS PRECOZ</t>
  </si>
  <si>
    <t>A57</t>
  </si>
  <si>
    <t>CHANCRO BLANDO</t>
  </si>
  <si>
    <t>A60</t>
  </si>
  <si>
    <t>INFECCION ANOGENITAL DEBIDA A VIRUS DEL HERPES [HERPES SIMPLE]</t>
  </si>
  <si>
    <t>A69</t>
  </si>
  <si>
    <t>OTRAS INFECCIONES CAUSADAS POR ESPIROQUETAS</t>
  </si>
  <si>
    <t>B05</t>
  </si>
  <si>
    <t>SARAMPION</t>
  </si>
  <si>
    <t>B07</t>
  </si>
  <si>
    <t>VERRUGAS VIRICAS</t>
  </si>
  <si>
    <t>B19</t>
  </si>
  <si>
    <t>HEPATITIS VIRAL, SIN OTRA ESPECIFICACION</t>
  </si>
  <si>
    <t>B20</t>
  </si>
  <si>
    <t>B35</t>
  </si>
  <si>
    <t>DERMATOFITOSIS</t>
  </si>
  <si>
    <t>B50</t>
  </si>
  <si>
    <t>PALUDISMO [MALARIA] DEBIDO A PLASMODIUM FALCIPARUM</t>
  </si>
  <si>
    <t>B57</t>
  </si>
  <si>
    <t>ENFERMEDAD DE CHAGAS</t>
  </si>
  <si>
    <t>C02</t>
  </si>
  <si>
    <t>TUMOR MALIGNO DE OTRAS PARTES Y DE LAS NO ESPECIFICADAS DE LA LENGUA</t>
  </si>
  <si>
    <t>C30</t>
  </si>
  <si>
    <t>TUMOR MALIGNO DE LAS FOSAS NASALES Y DEL OIDO MEDIO</t>
  </si>
  <si>
    <t>C57</t>
  </si>
  <si>
    <t>TUMOR MALIGNO DE OTROS ORGANOS GENITALES FEMENINOS Y DE LOS NO ESPECIF</t>
  </si>
  <si>
    <t>C69</t>
  </si>
  <si>
    <t>TUMOR MALIGNO DEL OJO Y SUS ANEXOS</t>
  </si>
  <si>
    <t>D10</t>
  </si>
  <si>
    <t>TUMOR BENIGNO DE LA BOCA Y DE LA FARINGE</t>
  </si>
  <si>
    <t>D27</t>
  </si>
  <si>
    <t>TUMOR BENIGNO DEL OVARIO</t>
  </si>
  <si>
    <t>D34</t>
  </si>
  <si>
    <t>TUMOR BENIGNO DE LA GLANDULA TIROIDES</t>
  </si>
  <si>
    <t>D45</t>
  </si>
  <si>
    <t>POLICITEMIA VERA</t>
  </si>
  <si>
    <t>D51</t>
  </si>
  <si>
    <t>ANEMIA POR DEFICIENCIA DE VITAMINA B12</t>
  </si>
  <si>
    <t>D53</t>
  </si>
  <si>
    <t>OTRAS ANEMIAS NUTRICIONALES</t>
  </si>
  <si>
    <t>D61</t>
  </si>
  <si>
    <t>OTRAS ANEMIAS APLASTICAS</t>
  </si>
  <si>
    <t>D62</t>
  </si>
  <si>
    <t>ANEMIA POSTHEMORRAGICA AGUDA</t>
  </si>
  <si>
    <t>D63</t>
  </si>
  <si>
    <t>ANEMIA EN ENFERMEDADES CRONICAS CLASIFICADAS EN OTRA PARTE</t>
  </si>
  <si>
    <t>D65</t>
  </si>
  <si>
    <t>COAGULACION INTRAVASCULAR DISEMINADA [SINDROME DE DESFIBRINACION]</t>
  </si>
  <si>
    <t>D89</t>
  </si>
  <si>
    <t>OTROS TRASTORNOS QUE AFECTAN EL MECANISMO DE LA INMUNIDAD, NO CLASIFIC</t>
  </si>
  <si>
    <t>E43</t>
  </si>
  <si>
    <t>DESNUTRICION PROTEICOCALORICA SEVERA, NO ESPECIFICADA</t>
  </si>
  <si>
    <t>E72</t>
  </si>
  <si>
    <t>OTROS TRASTORNOS DEL METABOLISMO DE LOS AMINOACIDOS</t>
  </si>
  <si>
    <t>E80</t>
  </si>
  <si>
    <t>TRASTORNOS DEL METABOLISMO DE LAS PORFIRINAS Y DE LA BILIRRUBINA</t>
  </si>
  <si>
    <t>E90</t>
  </si>
  <si>
    <t>TRASTORNOS NUTRICIONALES Y METABOLICOS EN ENFERMEDADES CLASIFICADAS EN</t>
  </si>
  <si>
    <t>F11</t>
  </si>
  <si>
    <t>TRASTORNOS MENTALES Y DEL COMPORTAMIENTO DEBIDOS AL USO DE OPIACEOS</t>
  </si>
  <si>
    <t>F12</t>
  </si>
  <si>
    <t>TRASTORNOS MENTALES Y DEL COMPORTAMIENTO DEBIDOS AL USO DE CANNABINOID</t>
  </si>
  <si>
    <t>F19</t>
  </si>
  <si>
    <t>TRASTORNOS MENTALES Y DEL COMPORTAMIENTO DEBIDOS AL USO DE MULTIPLES D</t>
  </si>
  <si>
    <t>F34</t>
  </si>
  <si>
    <t>TRASTORNOS DEL HUMOR [AFECTIVOS] PERSISTENTES</t>
  </si>
  <si>
    <t>F40</t>
  </si>
  <si>
    <t>TRASTORNOS FOBICOS DE ANSIEDAD</t>
  </si>
  <si>
    <t>G12</t>
  </si>
  <si>
    <t>ATROFIA MUSCULAR ESPINAL Y SINDROMES AFINES</t>
  </si>
  <si>
    <t>G22</t>
  </si>
  <si>
    <t>PARKINSONISMO EN ENFERMEDADES CLASIFICADAS EN OTRA PARTE</t>
  </si>
  <si>
    <t>G52</t>
  </si>
  <si>
    <t>TRASTORNOS DE OTROS NERVIOS CRANEALES</t>
  </si>
  <si>
    <t>G63</t>
  </si>
  <si>
    <t>POLINEUROPATIAS EN ENFERMEDADES CLASIFICADAS EN OTRA PARTE</t>
  </si>
  <si>
    <t>G80</t>
  </si>
  <si>
    <t>PARALISIS CEREBRAL</t>
  </si>
  <si>
    <t>H11</t>
  </si>
  <si>
    <t>OTROS TRASTORNOS DE LA CONJUNTIVA</t>
  </si>
  <si>
    <t>H13</t>
  </si>
  <si>
    <t>TRASTORNOS DE LA CONJUNTIVA EN ENFERMEDADES CLASIFICADAS EN OTRA PARTE</t>
  </si>
  <si>
    <t>H17</t>
  </si>
  <si>
    <t>OPACIDADES Y CICATRICES CORNEALES</t>
  </si>
  <si>
    <t>H20</t>
  </si>
  <si>
    <t>IRIDOCICLITIS</t>
  </si>
  <si>
    <t>H21</t>
  </si>
  <si>
    <t>OTROS TRASTORNOS DEL IRIS Y DEL CUERPO CILIAR</t>
  </si>
  <si>
    <t>H25</t>
  </si>
  <si>
    <t>CATARATA SENIL</t>
  </si>
  <si>
    <t>H26</t>
  </si>
  <si>
    <t>OTRAS CATARATAS</t>
  </si>
  <si>
    <t>H30</t>
  </si>
  <si>
    <t>INFLAMACION CORIORRETINIANA</t>
  </si>
  <si>
    <t>H32</t>
  </si>
  <si>
    <t>TRASTORNOS CORIORRETINIANOS EN ENFERMEDADES CLASIFICADAS EN OTRA PARTE</t>
  </si>
  <si>
    <t>H40</t>
  </si>
  <si>
    <t>GLAUCOMA</t>
  </si>
  <si>
    <t>H52</t>
  </si>
  <si>
    <t>TRASTORNOS DE LA ACOMODACION Y DE LA REFRACCION</t>
  </si>
  <si>
    <t>H59</t>
  </si>
  <si>
    <t>TRASTORNOS DEL OJO Y SUS ANEXOS CONSECUTIVOS A PROCEDIMIENTOS, NO CLAS</t>
  </si>
  <si>
    <t>H82</t>
  </si>
  <si>
    <t>SINDROMES VERTIGINOSOS EN ENFERMEDADES CLASIFICADAS EN OTRA PARTE</t>
  </si>
  <si>
    <t>I30</t>
  </si>
  <si>
    <t>PERICARDITIS AGUDA</t>
  </si>
  <si>
    <t>I37</t>
  </si>
  <si>
    <t>TRASTORNOS DE LA VALVULA PULMONAR</t>
  </si>
  <si>
    <t>I98</t>
  </si>
  <si>
    <t>OTROS TRASTORNOS DEL SISTEMA CIRCULATORIO EN ENFERMEDADES CLASIFICADAS</t>
  </si>
  <si>
    <t>J09</t>
  </si>
  <si>
    <t>INFLUENZA AVIAR</t>
  </si>
  <si>
    <t>J10</t>
  </si>
  <si>
    <t>INFLUENZA DEBIDA A VIRUS DE LA INFLUENZA IDENTIFICADO</t>
  </si>
  <si>
    <t>J14</t>
  </si>
  <si>
    <t>NEUMONIA DEBIDA A HAEMOPHILUS INFLUENZAE</t>
  </si>
  <si>
    <t>J41</t>
  </si>
  <si>
    <t>BRONQUITIS CRONICA SIMPLE Y MUCOPURULENTA</t>
  </si>
  <si>
    <t>J46</t>
  </si>
  <si>
    <t>ESTADO ASMATICO</t>
  </si>
  <si>
    <t>J67</t>
  </si>
  <si>
    <t>NEUMONITIS DEBIDA A HIPERSENSIBILIDAD AL POLVO ORGANICO</t>
  </si>
  <si>
    <t>J68</t>
  </si>
  <si>
    <t>AFECCIONES RESPIRATORIAS DEBIDAS A INHALACION DE GASES, HUMOS, VAPORES</t>
  </si>
  <si>
    <t>J82</t>
  </si>
  <si>
    <t>EOSINOFILIA PULMONAR, NO CLASIFICADA EN OTRA PARTE</t>
  </si>
  <si>
    <t>K50</t>
  </si>
  <si>
    <t>ENFERMEDAD DE CROHN [ENTERITIS REGIONAL]</t>
  </si>
  <si>
    <t>K87</t>
  </si>
  <si>
    <t>TRASTORNOS DE LA VESICULA BILIAR, DE LAS VIAS BILIARES Y DEL PANCREAS</t>
  </si>
  <si>
    <t>K90</t>
  </si>
  <si>
    <t>MALABSORCION INTESTINAL</t>
  </si>
  <si>
    <t>L00</t>
  </si>
  <si>
    <t>SINDROME ESTAFILOCOCICO DE LA PIEL ESCALDADA</t>
  </si>
  <si>
    <t>L11</t>
  </si>
  <si>
    <t>OTROS TRASTORNOS ACANTOLITICOS</t>
  </si>
  <si>
    <t>L51</t>
  </si>
  <si>
    <t>ERITEMA MULTIFORME</t>
  </si>
  <si>
    <t>L94</t>
  </si>
  <si>
    <t>OTROS TRASTORNOS LOCALIZADOS DEL TEJIDO CONJUNTIVO</t>
  </si>
  <si>
    <t>M02</t>
  </si>
  <si>
    <t>ARTROPATIAS REACTIVAS</t>
  </si>
  <si>
    <t>M05</t>
  </si>
  <si>
    <t>ARTRITIS REUMATOIDE SEROPOSITIVA</t>
  </si>
  <si>
    <t>M23</t>
  </si>
  <si>
    <t>TRASTORNO INTERNO DE LA RODILLA</t>
  </si>
  <si>
    <t>M42</t>
  </si>
  <si>
    <t>OSTEOCONDROSIS DE LA COLUMNA VERTEBRAL</t>
  </si>
  <si>
    <t>M48</t>
  </si>
  <si>
    <t>OTRAS ESPONDILOPATIAS</t>
  </si>
  <si>
    <t>M87</t>
  </si>
  <si>
    <t>OSTEONECROSIS</t>
  </si>
  <si>
    <t>M96</t>
  </si>
  <si>
    <t>TRASTORNOS OSTEOMUSCULARES CONSECUTIVOS A PROCEDIMIENTOS, NO CLASIFICA</t>
  </si>
  <si>
    <t>N01</t>
  </si>
  <si>
    <t>SINDROME NEFRITICO RAPIDAMENTE PROGRESIVO</t>
  </si>
  <si>
    <t>N03</t>
  </si>
  <si>
    <t>SINDROME NEFRITICO CRONICO</t>
  </si>
  <si>
    <t>N15</t>
  </si>
  <si>
    <t>OTRAS ENFERMEDADES RENALES TUBULOINTERSTICIALES</t>
  </si>
  <si>
    <t>N16</t>
  </si>
  <si>
    <t>TRASTORNOS RENALES TUBULOINTERSTICIALES EN ENFERMEDADES CLASIFICADAS E</t>
  </si>
  <si>
    <t>N37</t>
  </si>
  <si>
    <t>TRASTORNOS DE LA URETRA EN ENFERMEDADES CLASIFICADAS EN OTRA PARTE</t>
  </si>
  <si>
    <t>N47</t>
  </si>
  <si>
    <t>PREPUCIO REDUNDANTE, FIMOSIS Y PARAFIMOSIS</t>
  </si>
  <si>
    <t>N71</t>
  </si>
  <si>
    <t>ENFERMEDAD INFLAMATORIA DEL UTERO, EXCEPTO DEL CUELLO UTERINO</t>
  </si>
  <si>
    <t>N88</t>
  </si>
  <si>
    <t>OTROS TRASTORNOS NO INFLAMATORIOS DEL CUELLO DEL UTERO</t>
  </si>
  <si>
    <t>N89</t>
  </si>
  <si>
    <t>OTROS TRASTORNOS NO INFLAMATORIOS DE LA VAGINA</t>
  </si>
  <si>
    <t>O16</t>
  </si>
  <si>
    <t>HIPERTENSION MATERNA, NO ESPECIFICADA</t>
  </si>
  <si>
    <t>O32</t>
  </si>
  <si>
    <t>ATENCION MATERNA POR PRESENTACION ANORMAL DEL FETO, CONOCIDA O PRESUNT</t>
  </si>
  <si>
    <t>O34</t>
  </si>
  <si>
    <t>ATENCION MATERNA POR ANORMALIDADES CONOCIDAS O PRESUNTAS DE LOS ORGANO</t>
  </si>
  <si>
    <t>O35</t>
  </si>
  <si>
    <t>ATENCION MATERNA POR ANORMALIDAD O LESION FETAL, CONOCIDA O PRESUNTA</t>
  </si>
  <si>
    <t>O40</t>
  </si>
  <si>
    <t>POLIHIDRAMNIOS</t>
  </si>
  <si>
    <t>O43</t>
  </si>
  <si>
    <t>TRASTORNOS PLACENTARIOS</t>
  </si>
  <si>
    <t>O44</t>
  </si>
  <si>
    <t>PLACENTA PREVIA</t>
  </si>
  <si>
    <t>O45</t>
  </si>
  <si>
    <t>DESPRENDIMIENTO PREMATURO DE LA PLACENTA [ABRUPTIO PLACENTAE]</t>
  </si>
  <si>
    <t>O48</t>
  </si>
  <si>
    <t>EMBARAZO PROLONGADO</t>
  </si>
  <si>
    <t>O61</t>
  </si>
  <si>
    <t>FRACASO DE LA INDUCCION DEL TRABAJO DE PARTO</t>
  </si>
  <si>
    <t>O62</t>
  </si>
  <si>
    <t>ANORMALIDADES DE LA DINAMICA DEL TRABAJO DE PARTO</t>
  </si>
  <si>
    <t>O63</t>
  </si>
  <si>
    <t>TRABAJO DE PARTO PROLONGADO</t>
  </si>
  <si>
    <t>O64</t>
  </si>
  <si>
    <t>TRABAJO DE PARTO OBSTRUIDO DEBIDO A MALA POSICION Y PRESENTACION ANORM</t>
  </si>
  <si>
    <t>O65</t>
  </si>
  <si>
    <t>TRABAJO DE PARTO OBSTRUIDO DEBIDO A ANORMALIDAD DE LA PELVIS MATERNA</t>
  </si>
  <si>
    <t>O66</t>
  </si>
  <si>
    <t>OTRAS OBSTRUCCIONES DEL TRABAJO DE PARTO</t>
  </si>
  <si>
    <t>O69</t>
  </si>
  <si>
    <t>TRABAJO DE PARTO Y PARTO COMPLICADOS POR PROBLEMAS DEL CORDON UMBILICA</t>
  </si>
  <si>
    <t>O70</t>
  </si>
  <si>
    <t>DESGARRO PERINEAL DURANTE EL PARTO</t>
  </si>
  <si>
    <t>O71</t>
  </si>
  <si>
    <t>OTRO TRAUMA OBSTETRICO</t>
  </si>
  <si>
    <t>O92</t>
  </si>
  <si>
    <t>OTROS TRASTORNOS DE LA MAMA Y DE LA LACTANCIA ASOCIADOS CON EL PARTO</t>
  </si>
  <si>
    <t>O97</t>
  </si>
  <si>
    <t>MUERTE POR SECUELAS DE CAUSAS OBSTETRICAS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</si>
  <si>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</si>
  <si>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</si>
  <si>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</si>
  <si>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</si>
  <si>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P24</t>
  </si>
  <si>
    <t>SINDROMES DE ASPIRACION NEONATAL</t>
  </si>
  <si>
    <t>P95</t>
  </si>
  <si>
    <t>MUERTE FETAL DE CAUSA NO ESPECIFICADA</t>
  </si>
  <si>
    <t>Q66</t>
  </si>
  <si>
    <t>DEFORMIDADES CONGENITAS DE LOS PIES</t>
  </si>
  <si>
    <t>Q79</t>
  </si>
  <si>
    <t>MALFORMACIONES CONGENITAS DEL SISTEMA OSTEOMUSCULAR, NO CLASIFICADAS E</t>
  </si>
  <si>
    <t>Q89</t>
  </si>
  <si>
    <t>OTRAS MALFORMACIONES CONGENITAS, NO CLASIFICADAS EN OTRA PARTE</t>
  </si>
  <si>
    <t>R19</t>
  </si>
  <si>
    <t>OTROS SINTOMAS Y SIGNOS QUE INVOLUCRAN EL SISTEMA DIGESTIVO Y EL ABDOM</t>
  </si>
  <si>
    <t>R32</t>
  </si>
  <si>
    <t>INCONTINENCIA URINARIA, NO ESPECIFICADA</t>
  </si>
  <si>
    <t>R43</t>
  </si>
  <si>
    <t>TRASTORNOS DEL OLFATO Y DEL GUSTO</t>
  </si>
  <si>
    <t>R61</t>
  </si>
  <si>
    <t>HIPERHIDROSIS</t>
  </si>
  <si>
    <t>R80</t>
  </si>
  <si>
    <t>PROTEINURIA AISLADA</t>
  </si>
  <si>
    <t>R89</t>
  </si>
  <si>
    <t>HALLAZGOS ANORMALES EN MUESTRAS TOMADAS DE OTROS ORGANOS, SISTEMAS Y T</t>
  </si>
  <si>
    <t>R99</t>
  </si>
  <si>
    <t>OTRAS CAUSAS MAL DEFINIDAS Y LAS NO ESPECIFICADAS DE MORTALIDAD</t>
  </si>
  <si>
    <t>S14</t>
  </si>
  <si>
    <t>TRAUMATISMO DE LA MEDULA ESPINAL Y DE NERVIOS A NIVEL DEL CUELLO</t>
  </si>
  <si>
    <t>S29</t>
  </si>
  <si>
    <t>OTROS TRAUMATISMOS Y LOS NO ESPECIFICADOS DEL TORAX</t>
  </si>
  <si>
    <t>S33</t>
  </si>
  <si>
    <t>LUXACION, ESGUINCE Y TORCEDURA DE ARTICULACIONES Y LIGAMENTOS DE LA CO</t>
  </si>
  <si>
    <t>S34</t>
  </si>
  <si>
    <t>TRAUMATISMO DE LOS NERVIOS Y DE LA MEDULA ESPINAL LUMBAR, A NIVEL DEL</t>
  </si>
  <si>
    <t>S49</t>
  </si>
  <si>
    <t>OTROS TRAUMATISMOS Y LOS NO ESPECIFICADOS DEL HOMBRO Y DEL BRAZO</t>
  </si>
  <si>
    <t>S77</t>
  </si>
  <si>
    <t>TRAUMATISMO POR APLASTAMIENTO DE LA CADERA Y DEL MUSLO</t>
  </si>
  <si>
    <t>S94</t>
  </si>
  <si>
    <t>TRAUMATISMO DE NERVIOS A NIVEL DEL PIE Y DEL TOBILLO</t>
  </si>
  <si>
    <t>T02</t>
  </si>
  <si>
    <t>FRACTURAS QUE AFECTAN MULTIPLES REGIONES DEL CUERPO</t>
  </si>
  <si>
    <t>T07</t>
  </si>
  <si>
    <t>TRAUMATISMOS MULTIPLES, NO ESPECIFICADOS</t>
  </si>
  <si>
    <t>T08</t>
  </si>
  <si>
    <t>FRACTURA DE LA COLUMNA VERTEBRAL, NIVEL NO ESPECIFICADO</t>
  </si>
  <si>
    <t>T29</t>
  </si>
  <si>
    <t>QUEMADURAS Y CORROSIONES DE MULTIPLES REGIONES DEL CUERPO</t>
  </si>
  <si>
    <t>T31</t>
  </si>
  <si>
    <t>QUEMADURAS CLASIFICADAS SEGUN LA EXTENSION DE LA SUPERFICIE DEL CUERPO</t>
  </si>
  <si>
    <t>T37</t>
  </si>
  <si>
    <t>ENVENENAMIENTO POR OTROS ANTIINFECCIOSOS Y ANTIPARASITARIOS SISTEMICOS</t>
  </si>
  <si>
    <t>T40</t>
  </si>
  <si>
    <t>ENVENENAMIENTO POR NARCOTICOS Y PSICODISLEPTICOS [ALUCINOGENOS]</t>
  </si>
  <si>
    <t>T41</t>
  </si>
  <si>
    <t>ENVENENAMIENTO POR ANESTESICOS Y GASES TERAPEUTICOS</t>
  </si>
  <si>
    <t>T55</t>
  </si>
  <si>
    <t>EFECTO TOXICO DE DETERGENTES Y JABONES</t>
  </si>
  <si>
    <t>T61</t>
  </si>
  <si>
    <t>EFECTO TOXICO DE SUSTANCIAS NOCIVAS INGERIDAS COMO ALIMENTOS MARINOS</t>
  </si>
  <si>
    <t>T87</t>
  </si>
  <si>
    <t>COMPLICACIONES PECULIARES DE LA REINSERCION Y AMPUTACION</t>
  </si>
  <si>
    <t>T91</t>
  </si>
  <si>
    <t>SECUELAS DE TRAUMATISMOS DEL CUELLO Y DEL TRONCO</t>
  </si>
  <si>
    <t>T96</t>
  </si>
  <si>
    <t>SECUELAS DE ENVENENAMIENTOS POR DROGAS, MEDICAMENTOS Y SUSTANCIAS  BIO</t>
  </si>
  <si>
    <t>V02</t>
  </si>
  <si>
    <t>PEATON LESIONADO POR COLISION CON VEHICULO DE MOTOR DE DOS O TRES RUED</t>
  </si>
  <si>
    <t>V03</t>
  </si>
  <si>
    <t>PEATON LESIONADO POR COLISION CON AUTOMOVIL, CAMIONETA O FURGONETA</t>
  </si>
  <si>
    <t>V06</t>
  </si>
  <si>
    <t>PEATON LESIONADO POR COLISION CON OTROS VEHICULOS SIN MOTOR</t>
  </si>
  <si>
    <t>V09</t>
  </si>
  <si>
    <t>PEATON LESIONADO EN OTROS ACCIDENTES DE TRANSPORTE, Y EN LOS NO ESPECI</t>
  </si>
  <si>
    <t>V10</t>
  </si>
  <si>
    <t>CICLISTA LESIONADO POR COLISION CON PEATON O ANIMAL</t>
  </si>
  <si>
    <t>V13</t>
  </si>
  <si>
    <t>CICLISTA LESIONADO POR COLISION CON AUTOMOVIL, CAMIONETA O FURGONETA</t>
  </si>
  <si>
    <t>V19</t>
  </si>
  <si>
    <t>CICLISTA LESIONADO EN OTROS ACCIDENTES DE TRANSPORTE, Y EN LOS NO ESPE</t>
  </si>
  <si>
    <t>V20</t>
  </si>
  <si>
    <t>MOTOCICLISTA LESIONADO POR COLISION CON PEATON O ANIMAL</t>
  </si>
  <si>
    <t>V21</t>
  </si>
  <si>
    <t>MOTOCICLISTA LESIONADO POR COLISION CON VEHICULO DE PEDAL,</t>
  </si>
  <si>
    <t>V22</t>
  </si>
  <si>
    <t>MOTOCICLISTA LESIONADO POR COLISION CON VEHICULO DE MOTOR DE DOS O TRE</t>
  </si>
  <si>
    <t>V23</t>
  </si>
  <si>
    <t>MOTOCICLISTA LESIONADO POR COLISION CON AUTOMOVIL, CAMIONETA O FURGONE</t>
  </si>
  <si>
    <t>V24</t>
  </si>
  <si>
    <t>MOTOCICLISTA LESIONADO POR COLISION CON VEHICULO DE TRANSPORTE PESADO</t>
  </si>
  <si>
    <t>V33</t>
  </si>
  <si>
    <t>OCUPANTE DE VEHICULO DE MOTOR DE TRES RUEDAS LESIONADO POR COLISION CO</t>
  </si>
  <si>
    <t>V48</t>
  </si>
  <si>
    <t>OCUPANTE DE AUTOMOVIL LESIONADO EN ACCIDENTE DE TRANSPORTE SIN COLISIO</t>
  </si>
  <si>
    <t>V78</t>
  </si>
  <si>
    <t>OCUPANTE DE AUTOBUS LESIONADO EN ACCIDENTE DE TRANSPORTE SIN COLISION</t>
  </si>
  <si>
    <t>V89</t>
  </si>
  <si>
    <t>ACCIDENTE DE VEHICULO DE MOTOR O SIN MOTOR, TIPO DE VEHICULO NO ESPECI</t>
  </si>
  <si>
    <t>V98</t>
  </si>
  <si>
    <t>OTROS ACCIDENTES DE TRANSPORTE ESPECIFICADOS</t>
  </si>
  <si>
    <t>V99</t>
  </si>
  <si>
    <t>ACCIDENTE DE TRANSPORTE NO ESPECIFICADO</t>
  </si>
  <si>
    <t>W00</t>
  </si>
  <si>
    <t>CAIDA EN EL MISMO NIVEL POR HIELO O NIEVE</t>
  </si>
  <si>
    <t>W01</t>
  </si>
  <si>
    <t>CAIDA EN EL MISMO NIVEL POR DESLIZAMIENTO, TROPEZON Y TRASPIE</t>
  </si>
  <si>
    <t>W03</t>
  </si>
  <si>
    <t>OTRAS CAIDAS EN EL MISMO NIVEL POR COLISION CON O POR EMPUJON DE OTRA</t>
  </si>
  <si>
    <t>W10</t>
  </si>
  <si>
    <t>CAIDA EN O DESDE ESCALERA Y ESCALONES</t>
  </si>
  <si>
    <t>W11</t>
  </si>
  <si>
    <t>CAIDA EN O DESDE ESCALERAS MANUALES</t>
  </si>
  <si>
    <t>W12</t>
  </si>
  <si>
    <t>CAIDA EN O DESDE ANDAMIO</t>
  </si>
  <si>
    <t>W17</t>
  </si>
  <si>
    <t>OTRAS CAIDAS DE UN NIVEL A OTRO</t>
  </si>
  <si>
    <t>W18</t>
  </si>
  <si>
    <t>OTRAS CAIDAS EN EL MISMO NIVEL</t>
  </si>
  <si>
    <t>W19</t>
  </si>
  <si>
    <t>CAIDA NO ESPECIFICADA</t>
  </si>
  <si>
    <t>W23</t>
  </si>
  <si>
    <t>ATRAPADO, APLASTADO, TRABADO O APRETADO EN O ENTRE OBJETOS</t>
  </si>
  <si>
    <t>W39</t>
  </si>
  <si>
    <t>EXPLOSION DE FUEGOS ARTIFICIALES</t>
  </si>
  <si>
    <t>W53</t>
  </si>
  <si>
    <t>MORDEDURA DE RATA</t>
  </si>
  <si>
    <t>W69</t>
  </si>
  <si>
    <t>AHOGAMIENTO Y SUMERSION MIENTRAS SE ESTA EN AGUAS NATURALES</t>
  </si>
  <si>
    <t>W78</t>
  </si>
  <si>
    <t>INHALACION DE CONTENIDOS GASTRICOS</t>
  </si>
  <si>
    <t>W79</t>
  </si>
  <si>
    <t>INHALACION E INGESTION DE ALIMENTO QUE CAUSA OBSTRUCCION DE LAS VIAS R</t>
  </si>
  <si>
    <t>W85</t>
  </si>
  <si>
    <t>EXPOSICION A LINEAS DE TRANSMISION ELECTRICA</t>
  </si>
  <si>
    <t>X19</t>
  </si>
  <si>
    <t>CONTACTO CON OTRAS SUSTANCIAS CALIENTES, Y LAS NO ESPECIFICADAS</t>
  </si>
  <si>
    <t>X21</t>
  </si>
  <si>
    <t>CONTACTO TRAUMATICO CON ARA?AS VENENOSAS</t>
  </si>
  <si>
    <t>X40</t>
  </si>
  <si>
    <t>ENVENENAMIENTO ACCIDENTAL POR, Y EXPOSICION A ANALGESICOS NO NARCOTICO</t>
  </si>
  <si>
    <t>X59</t>
  </si>
  <si>
    <t>EXPOSICION A FACTORES NO ESPECIFICADOS</t>
  </si>
  <si>
    <t>X75</t>
  </si>
  <si>
    <t>LESION AUTOINFLIGIDA INTENCIONALMENTE POR MATERIAL EXPLOSIVO</t>
  </si>
  <si>
    <t>X85</t>
  </si>
  <si>
    <t>AGRESION CON DROGAS, MEDICAMENTOS Y SUSTANCIAS BIOLOGICAS</t>
  </si>
  <si>
    <t>X91</t>
  </si>
  <si>
    <t>AGRESION POR AHORCAMIENTO, ESTRANGULAMIENTO Y SOFOCACION</t>
  </si>
  <si>
    <t>X99</t>
  </si>
  <si>
    <t>AGRESION CON OBJETO CORTANTE</t>
  </si>
  <si>
    <t>Y01</t>
  </si>
  <si>
    <t>AGRESION POR EMPUJON DESDE UN LUGAR ELEVADO</t>
  </si>
  <si>
    <t>Y02</t>
  </si>
  <si>
    <t>AGRESION POR EMPUJAR O COLOCAR A LA VICTIMA DELANTE DE OBJETO EN MOVIM</t>
  </si>
  <si>
    <t>Y07</t>
  </si>
  <si>
    <t>OTROS MALTRATOS</t>
  </si>
  <si>
    <t>Y19</t>
  </si>
  <si>
    <t>ENVENENAMIENTO POR, Y EXPOSICION A OTROS PRODUCTOS QUIMICOS Y SUSTANCI</t>
  </si>
  <si>
    <t>Y20</t>
  </si>
  <si>
    <t>AHORCAMIENTO, ESTRANGULAMIENTO Y SOFOCACION, DE INTENCION NO DETERMINA</t>
  </si>
  <si>
    <t>Y84</t>
  </si>
  <si>
    <t>OTROS PROCEDIMIENTOS MEDICOS COMO LA CAUSA DE REACCION ANORMAL DEL PAC</t>
  </si>
  <si>
    <t>Y86</t>
  </si>
  <si>
    <t>SECUELAS DE OTROS ACCIDENTES</t>
  </si>
  <si>
    <t>Y91</t>
  </si>
  <si>
    <t>EVIDENCIA DE ALCOHOLISMO DETERMINADA POR EL NIVEL DE INTOXICACION</t>
  </si>
  <si>
    <t>CIERTOS TRASTORNOS QUE AFECTAN EL MECANISMO DE LA INMUNIDAD (D80 - D89)</t>
  </si>
  <si>
    <t>HALLAZGOS ANORMALES EN EXAMEN DE OTROS LIQUIDOS,SUSTAN.Y TEJIDOS CORPORALES,SIN DIAGNOSTICO(R83-R89)</t>
  </si>
  <si>
    <t>SECUELAS DE CAUSAS EXTERNAS DE MORBILIDAD Y DE MORTALIDAD (Y85 - Y89)</t>
  </si>
  <si>
    <t>FACTORES SUPLEMENTARIOS RELACIONA.CON CAUSAS MORBILIDAD Y MORTALIDAD CLASIFICA. EN OTRA PARTE(Y90-Y9</t>
  </si>
  <si>
    <t>A009</t>
  </si>
  <si>
    <t>COLERA, NO ESPECIFICADO</t>
  </si>
  <si>
    <t>A020</t>
  </si>
  <si>
    <t>ENTERITIS DEBIDA A SALMONELLA</t>
  </si>
  <si>
    <t>A022</t>
  </si>
  <si>
    <t>INFECCIONES LOCALIZADAS DEBIDAS A SALMONELLA</t>
  </si>
  <si>
    <t>A029</t>
  </si>
  <si>
    <t>INFECCION DEBIDA A SALMONELLA, NO ESPECIFICADA</t>
  </si>
  <si>
    <t>A048</t>
  </si>
  <si>
    <t>OTRAS INFECCIONES INTESTINALES BACTERIANAS ESPECIFICADAS</t>
  </si>
  <si>
    <t>A071</t>
  </si>
  <si>
    <t>GIARDIASIS [LAMBLIASIS]</t>
  </si>
  <si>
    <t>A079</t>
  </si>
  <si>
    <t>ENFERMEDAD INTESTINAL DEBIDA A PROTOZOARIOS, NO ESPECIFICADA</t>
  </si>
  <si>
    <t>A156</t>
  </si>
  <si>
    <t>PLEURESIA TUBERCULOSA, CONFIRMADA BACTERIOLOGICA E HISTOLOGICAMENTE</t>
  </si>
  <si>
    <t>A159</t>
  </si>
  <si>
    <t>TUBERCULOSIS RESPIRATORIA NO ESPECIFICADA, CONFIRMADA BACTERIOLOGICA E HISTOLOGICAMENTE</t>
  </si>
  <si>
    <t>A179</t>
  </si>
  <si>
    <t>TUBERCULOSIS DEL SISTEMA NERVIOSO, NO ESPECIFICADA</t>
  </si>
  <si>
    <t>A409</t>
  </si>
  <si>
    <t>SEPSIS ESTREPTOCOCICA, NO ESPECIFICADA</t>
  </si>
  <si>
    <t>A490</t>
  </si>
  <si>
    <t>INFECCION ESTAFILOCOCICA, SITIO NO ESPECIFICADO</t>
  </si>
  <si>
    <t>A519</t>
  </si>
  <si>
    <t>SIFILIS PRECOZ, SIN OTRA ESPECIFICACION</t>
  </si>
  <si>
    <t>A57X</t>
  </si>
  <si>
    <t>A609</t>
  </si>
  <si>
    <t>INFECCION ANOGENITAL POR VIRUS DEL HERPES SIMPLE, SIN OTRA ESPECIFICACION</t>
  </si>
  <si>
    <t>A691</t>
  </si>
  <si>
    <t>OTRAS INFECCIONES DE VINCENT</t>
  </si>
  <si>
    <t>B009</t>
  </si>
  <si>
    <t>INFECCION DEBIDA AL VIRUS DEL HERPES, NO ESPECIFICADA</t>
  </si>
  <si>
    <t>B027</t>
  </si>
  <si>
    <t>HERPES ZOSTER DISEMINADO</t>
  </si>
  <si>
    <t>B059</t>
  </si>
  <si>
    <t>SARAMPION SIN COMPLICACIONES</t>
  </si>
  <si>
    <t>B07X</t>
  </si>
  <si>
    <t>B088</t>
  </si>
  <si>
    <t>OTRAS INFECCIONES VIRALES ESPECIFICADAS, CARACTERIZADAS POR LESIONES DE LA PIEL Y DE LAS MEMBRANAS MUCOSAS</t>
  </si>
  <si>
    <t>B199</t>
  </si>
  <si>
    <t>HEPATITIS VIRAL NO ESPECIFICADA SIN COMA HEPATICO</t>
  </si>
  <si>
    <t>B209</t>
  </si>
  <si>
    <t>ENFERMEDAD POR VIH, RESULTANTE EN ENFERMEDAD INFECCIOSA O PARASITARIA NO ESPECIFICADA</t>
  </si>
  <si>
    <t>B342</t>
  </si>
  <si>
    <t>INFECCION DEBIDA A CORONAVIRUS, SIN OTRA ESPECIFICACION</t>
  </si>
  <si>
    <t>B354</t>
  </si>
  <si>
    <t>TIÑA DEL CUERPO [TINEA CORPORIS]</t>
  </si>
  <si>
    <t>B359</t>
  </si>
  <si>
    <t>DERMATOFITOSIS, NO ESPECIFICADA</t>
  </si>
  <si>
    <t>B509</t>
  </si>
  <si>
    <t>PALUDISMO DEBIDO A PLASMODIUM FALCIPARUM, SIN OTRA ESPECIFICACION</t>
  </si>
  <si>
    <t>B570</t>
  </si>
  <si>
    <t>ENFERMEDAD DE CHAGAS AGUDA QUE AFECTA AL CORAZON</t>
  </si>
  <si>
    <t>B699</t>
  </si>
  <si>
    <t>CISTICERCOSIS, NO ESPECIFICADA</t>
  </si>
  <si>
    <t>B972</t>
  </si>
  <si>
    <t>CORONAVIRUS COMO CAUSA DE ENFERMEDADES CLASIFICADAS EN OTROS CAPITULOS</t>
  </si>
  <si>
    <t>C020</t>
  </si>
  <si>
    <t>TUMOR MALIGNO DE LA CARA DORSAL DE LA LENGUA</t>
  </si>
  <si>
    <t>C118</t>
  </si>
  <si>
    <t>LESION DE SITIOS CONTIGUOS DE LA NASOFARINGE</t>
  </si>
  <si>
    <t>C153</t>
  </si>
  <si>
    <t>TUMOR MALIGNO DEL TERCIO SUPERIOR DEL ESOFAGO</t>
  </si>
  <si>
    <t>C161</t>
  </si>
  <si>
    <t>TUMOR MALIGNO DEL FUNDUS GASTRICO</t>
  </si>
  <si>
    <t>C220</t>
  </si>
  <si>
    <t>CARCINOMA DE CELULAS HEPATICAS</t>
  </si>
  <si>
    <t>C301</t>
  </si>
  <si>
    <t>TUMOR MALIGNO DEL OIDO MEDIO</t>
  </si>
  <si>
    <t>C341</t>
  </si>
  <si>
    <t>TUMOR MALIGNO DEL LOBULO SUPERIOR, BRONQUIO O PULMON</t>
  </si>
  <si>
    <t>C342</t>
  </si>
  <si>
    <t>TUMOR MALIGNO DEL LOBULO MEDIO, BRONQUIO O PULMON</t>
  </si>
  <si>
    <t>C504</t>
  </si>
  <si>
    <t>TUMOR MALIGNO DEL CUADRANTE SUPERIOR EXTERNO DE LA MAMA</t>
  </si>
  <si>
    <t>C540</t>
  </si>
  <si>
    <t>TUMOR MALIGNO DEL ISTMO UTERINO</t>
  </si>
  <si>
    <t>C579</t>
  </si>
  <si>
    <t>TUMOR MALIGNO DE ORGANO GENITAL FEMENINO, PARTE NO ESPECIFICADA</t>
  </si>
  <si>
    <t>C698</t>
  </si>
  <si>
    <t>LESION DE SITIOS CONTIGUOS DEL OJO Y SUS ANEXOS</t>
  </si>
  <si>
    <t>C959</t>
  </si>
  <si>
    <t>LEUCEMIA, NO ESPECIFICADA</t>
  </si>
  <si>
    <t>D109</t>
  </si>
  <si>
    <t>TUMOR BENIGNO DE LA FARINGE, PARTE NO ESPECIFICADA</t>
  </si>
  <si>
    <t>D179</t>
  </si>
  <si>
    <t>TUMOR BENIGNO LIPOMATOSO, DE SITIO NO ESPECIFICADO</t>
  </si>
  <si>
    <t>D27X</t>
  </si>
  <si>
    <t>D34X</t>
  </si>
  <si>
    <t>D45X</t>
  </si>
  <si>
    <t>D487</t>
  </si>
  <si>
    <t>TUMOR DE COMPORTAMIENTO INCIERTO O DESCONOCIDO DE OTROS SITIOS ESPECIFICADOS</t>
  </si>
  <si>
    <t>D500</t>
  </si>
  <si>
    <t>ANEMIA POR DEFICIENCIA DE HIERRO SECUNDARIA A PERDIDA DE SANGRE (CRONICA)</t>
  </si>
  <si>
    <t>D511</t>
  </si>
  <si>
    <t>ANEMIA POR DEFICIENCIA DE VITAMINA B12 DEBIDA A MALA ABSORCION SELECTIVA DE VITAMINA B12 CON PROTEINURIA</t>
  </si>
  <si>
    <t>D539</t>
  </si>
  <si>
    <t>ANEMIA NUTRICIONAL, NO ESPECIFICADA</t>
  </si>
  <si>
    <t>D591</t>
  </si>
  <si>
    <t>OTRAS ANEMIAS HEMOLITICAS AUTOINMUNES</t>
  </si>
  <si>
    <t>D595</t>
  </si>
  <si>
    <t>HEMOGLOBINURIA PAROXISTICA NOCTURNA [MARCHIAFAVA- MICHELI]</t>
  </si>
  <si>
    <t>D599</t>
  </si>
  <si>
    <t>ANEMIA HEMOLITICA ADQUIRIDA, SIN OTRA ESPECIFICACION</t>
  </si>
  <si>
    <t>D618</t>
  </si>
  <si>
    <t>OTRAS ANEMIAS APLASTICAS ESPECIFICADAS</t>
  </si>
  <si>
    <t>D62X</t>
  </si>
  <si>
    <t>D638</t>
  </si>
  <si>
    <t>ANEMIA EN OTRAS ENFERMEDADES CRONICAS CLASIFICADAS EN OTRA PARTE</t>
  </si>
  <si>
    <t>D644</t>
  </si>
  <si>
    <t>ANEMIA DISERITROPOYETICA CONGENITA</t>
  </si>
  <si>
    <t>D65X</t>
  </si>
  <si>
    <t>D699</t>
  </si>
  <si>
    <t>AFECCION HEMORRAGICA, NO ESPECIFICADA</t>
  </si>
  <si>
    <t>D733</t>
  </si>
  <si>
    <t>ABSCESO DEL BAZO</t>
  </si>
  <si>
    <t>D898</t>
  </si>
  <si>
    <t>OTROS TRASTORNOS ESPECIFICADOS QUE AFECTAN EL MECANISMO DE LA INMUNIDAD, NO CLASIFICADOS EN OTRA PARTE</t>
  </si>
  <si>
    <t>E030</t>
  </si>
  <si>
    <t>HIPOTIROIDISMO CONGENITO CON BOCIO DIFUSO</t>
  </si>
  <si>
    <t>E035</t>
  </si>
  <si>
    <t>COMA MIXEDEMATOSO</t>
  </si>
  <si>
    <t>E069</t>
  </si>
  <si>
    <t>TIROIDITIS, NO ESPECIFICADA</t>
  </si>
  <si>
    <t>E101</t>
  </si>
  <si>
    <t>DIABETES MELLITUS INSULINODEPENDIENTE, CON CETOACIDOSIS</t>
  </si>
  <si>
    <t>E106</t>
  </si>
  <si>
    <t>DIABETES MELLITUS INSULINODEPENDIENTE, CON OTRAS COMPLICACIONES ESPECIFICADAS</t>
  </si>
  <si>
    <t>E108</t>
  </si>
  <si>
    <t>DIABETES MELLITUS INSULINODEPENDIENTE, CON COMPLICACIONES NO ESPECIFICADAS</t>
  </si>
  <si>
    <t>E114</t>
  </si>
  <si>
    <t>DIABETES MELLITUS NO INSULINODEPENDIENTE, CON COMPLICACIONES NEUROLOGICAS</t>
  </si>
  <si>
    <t>E131</t>
  </si>
  <si>
    <t>OTRAS DIABETES MELLITUS ESPECIFICADAS, CON CETOACIDOSIS</t>
  </si>
  <si>
    <t>E148</t>
  </si>
  <si>
    <t>DIABETES MELLITUS NO ESPECIFICADA, CON COMPLICACIONES NO ESPECIFICADAS</t>
  </si>
  <si>
    <t>E160</t>
  </si>
  <si>
    <t>HIPOGLICEMIA SIN COMA, INDUCIDA POR DROGAS</t>
  </si>
  <si>
    <t>E161</t>
  </si>
  <si>
    <t>OTRAS HIPOGLICEMIAS</t>
  </si>
  <si>
    <t>E169</t>
  </si>
  <si>
    <t>TRASTORNOS DE LA SECRECION INTERNA DEL PANCREAS, SIN OTRA ESPECIFICACION</t>
  </si>
  <si>
    <t>E272</t>
  </si>
  <si>
    <t>CRISIS ADDISONIANA</t>
  </si>
  <si>
    <t>E289</t>
  </si>
  <si>
    <t>DISFUNCION OVARICA, NO ESPECIFICADA</t>
  </si>
  <si>
    <t>E43X</t>
  </si>
  <si>
    <t>E660</t>
  </si>
  <si>
    <t>OBESIDAD DEBIDA A EXCESO DE CALORIAS</t>
  </si>
  <si>
    <t>E729</t>
  </si>
  <si>
    <t>TRASTORNO DEL METABOLISMO DE LOS AMINOACIDOS, NO ESPECIFICADO</t>
  </si>
  <si>
    <t>E784</t>
  </si>
  <si>
    <t>OTRA HIPERLIPIDEMIA</t>
  </si>
  <si>
    <t>E785</t>
  </si>
  <si>
    <t>HIPERLIPIDEMIA NO ESPECIFICADA</t>
  </si>
  <si>
    <t>E786</t>
  </si>
  <si>
    <t>DEFICIENCIA DE LIPOPROTEINAS</t>
  </si>
  <si>
    <t>E789</t>
  </si>
  <si>
    <t>TRASTORNO DEL METABOLISMO DE LAS LIPOPROTEINAS, NO ESPECIFICADO</t>
  </si>
  <si>
    <t>E806</t>
  </si>
  <si>
    <t>OTROS TRASTORNOS DEL METABOLISMO DE LA BILIRRUBINA</t>
  </si>
  <si>
    <t>E877</t>
  </si>
  <si>
    <t>SOBRECARGA DE LIQUIDOS</t>
  </si>
  <si>
    <t>E90X</t>
  </si>
  <si>
    <t>TRASTORNOS NUTRICIONALES Y METABOLICOS EN ENFERMEDADES CLASIFICADAS EN OTRA PARTE</t>
  </si>
  <si>
    <t>F104</t>
  </si>
  <si>
    <t>TRASTORNOS MENTALES Y DEL COMPORTAMIENTO DEBIDOS AL USO DE ALCOHOL, ESTADO DE ABSTINENCIA CON DELIRIO</t>
  </si>
  <si>
    <t>F109</t>
  </si>
  <si>
    <t>TRASTORNOS MENTALES Y DEL COMPORTAMIENTO DEBIDOS AL USO DE ALCOHOL, TRASTORNO MENTAL Y DEL COMPORTAMIENTO, NO ESPECIFICADO</t>
  </si>
  <si>
    <t>F110</t>
  </si>
  <si>
    <t>TRASTORNOS MENTALES Y DEL COMPORTAMIENTO DEBIDOS AL USO DE OPIACEOS, INTOXICACION AGUDA</t>
  </si>
  <si>
    <t>F121</t>
  </si>
  <si>
    <t>TRASTORNOS MENTALES Y DEL COMPORTAMIENTO DEBIDOS AL USO DE CANNABINOIDES, USO NOCIVO</t>
  </si>
  <si>
    <t>F122</t>
  </si>
  <si>
    <t>TRASTORNOS MENTALES Y DEL COMPORTAMIENTO DEBIDOS AL USO DE CANNABINOIDES, SINDROME DE DEPENDENCIA</t>
  </si>
  <si>
    <t>F140</t>
  </si>
  <si>
    <t>TRASTORNOS MENTALES Y DEL COMPORTAMIENTO DEBIDOS AL USO DE COCAINA, INTOXICACION AGUDA</t>
  </si>
  <si>
    <t>F190</t>
  </si>
  <si>
    <t>TRASTORNOS MENTALES Y DEL COMPORTAMIENTO DEBIDOS AL USO DE MULTIPLES DROGAS Y AL USO DE OTRAS SUSTANCIAS PSICOACTIVAS, INTOXICACION AGUDA</t>
  </si>
  <si>
    <t>F349</t>
  </si>
  <si>
    <t>TRASTORNO PERSISTENTE DEL HUMOR [AFECTIVO], NO ESPECIFICADO</t>
  </si>
  <si>
    <t>F400</t>
  </si>
  <si>
    <t>AGORAFOBIA</t>
  </si>
  <si>
    <t>F409</t>
  </si>
  <si>
    <t>TRASTORNO FOBICO DE ANSIEDAD, NO ESPECIFICADO</t>
  </si>
  <si>
    <t>F606</t>
  </si>
  <si>
    <t>TRASTORNO DE LA PERSONALIDAD ANSIOSA (EVASIVA, ELUSIVA)</t>
  </si>
  <si>
    <t>G122</t>
  </si>
  <si>
    <t>ENFERMEDADES DE LAS NEURONAS MOTORAS</t>
  </si>
  <si>
    <t>G22X</t>
  </si>
  <si>
    <t>G256</t>
  </si>
  <si>
    <t>TICS INDUCIDOS POR DROGAS Y OTROS TICS DE ORIGEN ORGANICO</t>
  </si>
  <si>
    <t>G259</t>
  </si>
  <si>
    <t>TRASTORNO EXTRAPIRAMIDAL Y DEL MOVIMIENTO, NO ESPECIFICADO</t>
  </si>
  <si>
    <t>G400</t>
  </si>
  <si>
    <t>EPILEPSIA Y SINDROMES EPILEPTICOS IDIOPATICOS RELACIONADOS CON LOCALIZACIONES (FOCALES)(PARCIALES) Y CON ATAQUES DE INICIO LOCALIZADO</t>
  </si>
  <si>
    <t>G401</t>
  </si>
  <si>
    <t>EPILEPSIA Y SINDROMES EPILEPTICOS SINTOMATICOS RELACIONADOS CON LOCALIZACIONES (FOCALES)(PARCIALES) Y CON ATAQUES PARCIALES SIMPLES</t>
  </si>
  <si>
    <t>G403</t>
  </si>
  <si>
    <t>EPILEPSIA Y SINDROMES EPILEPTICOS IDIOPATICOS GENERALIZADOS</t>
  </si>
  <si>
    <t>G410</t>
  </si>
  <si>
    <t>ESTADO DE GRAN MAL EPILEPTICO</t>
  </si>
  <si>
    <t>G419</t>
  </si>
  <si>
    <t>ESTADO DE MAL EPILEPTICO DE TIPO NO ESPECIFICADO</t>
  </si>
  <si>
    <t>G432</t>
  </si>
  <si>
    <t>ESTADO MIGRAÑOSO</t>
  </si>
  <si>
    <t>G438</t>
  </si>
  <si>
    <t>OTRAS MIGRAÑAS</t>
  </si>
  <si>
    <t>G448</t>
  </si>
  <si>
    <t>OTROS SINDROMES DE CEFALEA ESPECIFICADOS</t>
  </si>
  <si>
    <t>G527</t>
  </si>
  <si>
    <t>TRASTORNOS DE MULTIPLES NERVIOS CRANEALES</t>
  </si>
  <si>
    <t>G529</t>
  </si>
  <si>
    <t>TRASTORNO DE NERVIO CRANEAL, NO ESPECIFICADO</t>
  </si>
  <si>
    <t>G579</t>
  </si>
  <si>
    <t>MONONEUROPATIA DEL MIEMBRO INFERIOR, SIN OTRA ESPECIFICACION</t>
  </si>
  <si>
    <t>G629</t>
  </si>
  <si>
    <t>POLINEUROPATIA, NO ESPECIFICADA</t>
  </si>
  <si>
    <t>G634</t>
  </si>
  <si>
    <t>POLINEUROPATIA EN DEFICIENCIA NUTRICIONAL</t>
  </si>
  <si>
    <t>G708</t>
  </si>
  <si>
    <t>OTROS TRASTORNOS NEUROMUSCULARES ESPECIFICADOS</t>
  </si>
  <si>
    <t>G802</t>
  </si>
  <si>
    <t>PARALISIS CEREBRAL ESPASTICA HEMIPLEJICA</t>
  </si>
  <si>
    <t>H000</t>
  </si>
  <si>
    <t>ORZUELO Y OTRAS INFLAMACIONES PROFUNDAS DEL PARPADO</t>
  </si>
  <si>
    <t>H011</t>
  </si>
  <si>
    <t>DERMATOSIS NO INFECCIOSA DEL PARPADO</t>
  </si>
  <si>
    <t>H027</t>
  </si>
  <si>
    <t>OTROS TRASTORNOS DEGENERATIVOS DEL PARPADO Y DEL AREA PERIOCULAR</t>
  </si>
  <si>
    <t>H041</t>
  </si>
  <si>
    <t>OTROS TRASTORNOS DE LA GLANDULA LAGRIMAL</t>
  </si>
  <si>
    <t>H043</t>
  </si>
  <si>
    <t>INFLAMACION AGUDA Y LA NO ESPECIFICADA DE LAS VIAS LAGRIMALES</t>
  </si>
  <si>
    <t>H049</t>
  </si>
  <si>
    <t>TRASTORNO DEL APARATO LAGRIMAL, NO ESPECIFICADO</t>
  </si>
  <si>
    <t>H050</t>
  </si>
  <si>
    <t>INFLAMACION AGUDA DE LA ORBITA</t>
  </si>
  <si>
    <t>H059</t>
  </si>
  <si>
    <t>TRASTORNO DE LA ORBITA, NO ESPECIFICADO</t>
  </si>
  <si>
    <t>H101</t>
  </si>
  <si>
    <t>CONJUNTIVITIS ATOPICA AGUDA</t>
  </si>
  <si>
    <t>H110</t>
  </si>
  <si>
    <t>PTERIGION</t>
  </si>
  <si>
    <t>H112</t>
  </si>
  <si>
    <t>CICATRICES CONJUNTIVALES</t>
  </si>
  <si>
    <t>H113</t>
  </si>
  <si>
    <t>HEMORRAGIA CONJUNTIVAL</t>
  </si>
  <si>
    <t>H114</t>
  </si>
  <si>
    <t>OTROS TRASTORNOS VASCULARES Y QUISTES CONJUNTIVALES</t>
  </si>
  <si>
    <t>H132</t>
  </si>
  <si>
    <t>CONJUNTIVITIS EN OTRAS ENFERMEDADES CLASIFICADAS EN OTRA PARTE</t>
  </si>
  <si>
    <t>H160</t>
  </si>
  <si>
    <t>ULCERA DE LA CORNEA</t>
  </si>
  <si>
    <t>H161</t>
  </si>
  <si>
    <t>OTRAS QUERATITIS SUPERFICIALES SIN CONJUNTIVITIS</t>
  </si>
  <si>
    <t>H169</t>
  </si>
  <si>
    <t>QUERATITIS,NO ESPECIFICADA</t>
  </si>
  <si>
    <t>H171</t>
  </si>
  <si>
    <t>OTRAS OPACIDADES CENTRALES DE LA CORNEA</t>
  </si>
  <si>
    <t>H188</t>
  </si>
  <si>
    <t>OTROS TRASTORNOS ESPECIFICADOS DE LA CORNEA</t>
  </si>
  <si>
    <t>H200</t>
  </si>
  <si>
    <t>IRIDOCICLITIS AGUDA Y SUBAGUDA</t>
  </si>
  <si>
    <t>H201</t>
  </si>
  <si>
    <t>IRIDOCICLITIS CRONICA</t>
  </si>
  <si>
    <t>H209</t>
  </si>
  <si>
    <t>IRIDOCICLITIS, NO ESPECIFICADA</t>
  </si>
  <si>
    <t>H219</t>
  </si>
  <si>
    <t>TRASTORNO DEL IRIS Y DEL CUERPO CILIAR, NO ESPECIFICADO</t>
  </si>
  <si>
    <t>H259</t>
  </si>
  <si>
    <t>CATARATA SENIL, NO ESPECIFICADA</t>
  </si>
  <si>
    <t>H269</t>
  </si>
  <si>
    <t>CATARATA, NO ESPECIFICADA</t>
  </si>
  <si>
    <t>H309</t>
  </si>
  <si>
    <t>CORIORRETINITIS, NO ESPECIFICADA</t>
  </si>
  <si>
    <t>H328</t>
  </si>
  <si>
    <t>OTROS TRASTORNOS CORIORRETINIANOS EN ENFERMEDADES CLASIFICADAS EN OTRA PARTE</t>
  </si>
  <si>
    <t>H330</t>
  </si>
  <si>
    <t>DESPRENDIMIENTO DE LA RETINA CON RUPTURA</t>
  </si>
  <si>
    <t>H353</t>
  </si>
  <si>
    <t>DEGENERACION DE LA MACULA Y DEL POLO POSTERIOR DEL OJO</t>
  </si>
  <si>
    <t>H400</t>
  </si>
  <si>
    <t>SOSPECHA DE GLAUCOMA</t>
  </si>
  <si>
    <t>H409</t>
  </si>
  <si>
    <t>GLAUCOMA, NO ESPECIFICADO</t>
  </si>
  <si>
    <t>H428</t>
  </si>
  <si>
    <t>GLAUCOMA EN OTRAS ENFERMEDADES CLASIFICADAS EN OTRA PARTE</t>
  </si>
  <si>
    <t>H447</t>
  </si>
  <si>
    <t>RETENCION INTRAOCULAR DE CUERPO EXTRAÑO NO MAGNETICO (ANTIGUO)</t>
  </si>
  <si>
    <t>H449</t>
  </si>
  <si>
    <t>TRASTORNO DEL GLOBO OCULAR, NO ESPECIFICADO</t>
  </si>
  <si>
    <t>H519</t>
  </si>
  <si>
    <t>TRASTORNO DEL MOVIMIENTO BINOCULAR, NO ESPECIFICADO</t>
  </si>
  <si>
    <t>H524</t>
  </si>
  <si>
    <t>PRESBICIA</t>
  </si>
  <si>
    <t>H527</t>
  </si>
  <si>
    <t>TRASTORNO DE LA REFRACCION, NO ESPECIFICADO</t>
  </si>
  <si>
    <t>H543</t>
  </si>
  <si>
    <t>DEFICIENCIA VISUAL LEVE O AUSENTE, BINOCULAR</t>
  </si>
  <si>
    <t>H570</t>
  </si>
  <si>
    <t>ANOMALIAS DE LA FUNCION PUPILAR</t>
  </si>
  <si>
    <t>H599</t>
  </si>
  <si>
    <t>TRASTORNO NO ESPECIFICADO DEL OJO Y SUS ANEXOS, CONSECUTIVO A PROCEDIMIENTOS</t>
  </si>
  <si>
    <t>H659</t>
  </si>
  <si>
    <t>OTITIS MEDIA NO SUPURATIVA, SIN OTRA ESPECIFICACION</t>
  </si>
  <si>
    <t>H661</t>
  </si>
  <si>
    <t>OTITIS MEDIA TUBOTIMPANICA SUPURATIVA CRONICA</t>
  </si>
  <si>
    <t>H663</t>
  </si>
  <si>
    <t>OTRAS OTITIS MEDIAS CRONICAS SUPURATIVAS</t>
  </si>
  <si>
    <t>H82X</t>
  </si>
  <si>
    <t>I119</t>
  </si>
  <si>
    <t>ENFERMEDAD CARDIACA HIPERTENSIVA SIN INSUFICIENCIA CARDIACA (CONGESTIVA)</t>
  </si>
  <si>
    <t>I159</t>
  </si>
  <si>
    <t>HIPERTENSION SECUNDARIA, NO ESPECIFICADA</t>
  </si>
  <si>
    <t>I201</t>
  </si>
  <si>
    <t>ANGINA DE PECHO CON ESPASMO DOCUMENTADO</t>
  </si>
  <si>
    <t>I210</t>
  </si>
  <si>
    <t>INFARTO TRANSMURAL AGUDO DEL MIOCARDIO DE LA PARED ANTERIOR</t>
  </si>
  <si>
    <t>I249</t>
  </si>
  <si>
    <t>ENFERMEDAD ISQUEMICA AGUDA DEL CORAZON, NO ESPECIFICADA</t>
  </si>
  <si>
    <t>I250</t>
  </si>
  <si>
    <t>ENFERMEDAD CARDIOVASCULAR ATEROSCLEROTICA, ASI DESCRITA</t>
  </si>
  <si>
    <t>I279</t>
  </si>
  <si>
    <t>ENFERMEDAD PULMONAR DEL CORAZON, NO ESPECIFICADA</t>
  </si>
  <si>
    <t>I309</t>
  </si>
  <si>
    <t>PERICARDITIS AGUDA, NO ESPECIFICADA</t>
  </si>
  <si>
    <t>I379</t>
  </si>
  <si>
    <t>TRASTORNO DE LA VALVULA PULMONAR, NO ESPECIFICADO</t>
  </si>
  <si>
    <t>I420</t>
  </si>
  <si>
    <t>CARDIOMIOPATIA DILATADA</t>
  </si>
  <si>
    <t>I429</t>
  </si>
  <si>
    <t>CARDIOMIOPATIA, NO ESPECIFICADA</t>
  </si>
  <si>
    <t>I461</t>
  </si>
  <si>
    <t>MUERTE CARDIACA SUBITA, ASI DESCRITA</t>
  </si>
  <si>
    <t>I490</t>
  </si>
  <si>
    <t>FIBRILACION Y ALETEO VENTRICULAR</t>
  </si>
  <si>
    <t>I492</t>
  </si>
  <si>
    <t>DESPOLARIZACION PREMATURA NODAL</t>
  </si>
  <si>
    <t>I501</t>
  </si>
  <si>
    <t>INSUFICIENCIA VENTRICULAR IZQUIERDA</t>
  </si>
  <si>
    <t>I511</t>
  </si>
  <si>
    <t>RUPTURA DE CUERDA TENDINOSA, NO CLASIFICADA EN OTRA PARTE</t>
  </si>
  <si>
    <t>I516</t>
  </si>
  <si>
    <t>ENFERMEDAD CARDIOVASCULAR, NO ESPECIFICADA</t>
  </si>
  <si>
    <t>I749</t>
  </si>
  <si>
    <t>EMBOLIA Y TROMBOSIS DE ARTERIA NO ESPECIFICADA</t>
  </si>
  <si>
    <t>I828</t>
  </si>
  <si>
    <t>EMBOLIA Y TROMBOSIS DE OTRAS VENAS ESPECIFICADAS</t>
  </si>
  <si>
    <t>I982</t>
  </si>
  <si>
    <t>VARICES ESOFAGICAS SIN HEMORRAGIA EN ENFERMEDADES CLASIFICADAS EN OTRA PARTE</t>
  </si>
  <si>
    <t>J060</t>
  </si>
  <si>
    <t>LARINGOFARINGITIS AGUDA</t>
  </si>
  <si>
    <t>J069</t>
  </si>
  <si>
    <t>INFECCION AGUDA DE LAS VIAS RESPIRATORIAS SUPERIORES, NO ESPECIFICADA</t>
  </si>
  <si>
    <t>J09X</t>
  </si>
  <si>
    <t>INFLUENZA DEBIDA A CIERTOS VIRUS DE LA INFLUENZA IDENTIFICADOS</t>
  </si>
  <si>
    <t>J100</t>
  </si>
  <si>
    <t>INFLUENZA CON NEUMONIA, DEBIDA A OTRO VIRUS DE LA INFLUENZA IDENTIFICADO</t>
  </si>
  <si>
    <t>J101</t>
  </si>
  <si>
    <t>INFLUENZA CON OTRAS MANIFESTACIONES RESPIRATORIAS, DEBIDA A OTRO VIRUS DE LA INFLUENZA IDENTIFICADO</t>
  </si>
  <si>
    <t>J108</t>
  </si>
  <si>
    <t>INFLUENZA, CON OTRAS MANIFESTACIONES, DEBIDA A OTRO VIRUS DE LA INFLUENZA IDENTIFICADO</t>
  </si>
  <si>
    <t>J14X</t>
  </si>
  <si>
    <t>J182</t>
  </si>
  <si>
    <t>NEUMONIA HIPOSTATICA, NO ESPECIFICADA</t>
  </si>
  <si>
    <t>J201</t>
  </si>
  <si>
    <t>BRONQUITIS AGUDA DEBIDA A HAEMOPHILUS INFLUENZAE</t>
  </si>
  <si>
    <t>J206</t>
  </si>
  <si>
    <t>BRONQUITIS AGUDA DEBIDA A RINOVIRUS</t>
  </si>
  <si>
    <t>J300</t>
  </si>
  <si>
    <t>RINITIS VASOMOTORA</t>
  </si>
  <si>
    <t>J350</t>
  </si>
  <si>
    <t>AMIGDALITIS CRONICA</t>
  </si>
  <si>
    <t>J410</t>
  </si>
  <si>
    <t>BRONQUITIS CRONICA SIMPLE</t>
  </si>
  <si>
    <t>J440</t>
  </si>
  <si>
    <t>ENFERMEDAD PULMONAR OBSTRUCTIVA CRONICA CON INFECCION AGUDA DE LAS VIAS RESPIRATORIAS INFERIORES</t>
  </si>
  <si>
    <t>J46X</t>
  </si>
  <si>
    <t>J638</t>
  </si>
  <si>
    <t>NEUMOCONIOSIS DEBIDA A OTROS POLVOS INORGANICOS ESPECIFICADOS</t>
  </si>
  <si>
    <t>J675</t>
  </si>
  <si>
    <t>PULMON DEL MANIPULADOR DE HONGOS</t>
  </si>
  <si>
    <t>J678</t>
  </si>
  <si>
    <t>NEUMONITIS DEBIDAS A HIPERSENSIBILIDAD A OTROS POLVOS ORGANICOS</t>
  </si>
  <si>
    <t>J680</t>
  </si>
  <si>
    <t>BRONQUITIS Y NEUMONITIS DEBIDAS A INHALACION DE GASES, HUMOS, VAPORES Y SUSTANCIAS QUIMICAS</t>
  </si>
  <si>
    <t>J684</t>
  </si>
  <si>
    <t>AFECCIONES RESPIRATORIAS CRONICAS DEBIDAS A INHALACION DE GASES, HUMOS, VAPORES Y SUSTANCIAS QUIMICAS</t>
  </si>
  <si>
    <t>J82X</t>
  </si>
  <si>
    <t>J940</t>
  </si>
  <si>
    <t>QUILOTORAX</t>
  </si>
  <si>
    <t>J942</t>
  </si>
  <si>
    <t>HEMOTORAX</t>
  </si>
  <si>
    <t>J953</t>
  </si>
  <si>
    <t>INSUFICIENCIA PULMONAR CRONICA CONSECUTIVA A CIRUGIA</t>
  </si>
  <si>
    <t>J981</t>
  </si>
  <si>
    <t>COLAPSO PULMONAR</t>
  </si>
  <si>
    <t>J989</t>
  </si>
  <si>
    <t>TRASTORNO RESPIRATORIO, NO ESPECIFICADO</t>
  </si>
  <si>
    <t>K033</t>
  </si>
  <si>
    <t>REABSORCION PATOLOGICA DE LOS DIENTES</t>
  </si>
  <si>
    <t>K039</t>
  </si>
  <si>
    <t>ENFERMEDAD NO ESPECIFICADA DE LOS TEJIDOS DENTALES DUROS</t>
  </si>
  <si>
    <t>K049</t>
  </si>
  <si>
    <t>OTRAS ENFERMEDADES Y LAS NO ESPECIFICADAS DE LA PULPA Y DEL TEJIDO PERIAPICAL</t>
  </si>
  <si>
    <t>K076</t>
  </si>
  <si>
    <t>TRASTORNOS DE LA ARTICULACION TEMPOROMAXILAR</t>
  </si>
  <si>
    <t>K089</t>
  </si>
  <si>
    <t>TRASTORNO DE LOS DIENTES Y DE SUS ESTRUTURAS DE SOSTEN, NO ESPECIFICADO</t>
  </si>
  <si>
    <t>K131</t>
  </si>
  <si>
    <t>MORDEDURA DEL LABIO Y DE LA MEJILLA</t>
  </si>
  <si>
    <t>K274</t>
  </si>
  <si>
    <t>ULCERA PEPTICA, DE SITIO NO ESPECIFICADO, CRONICA O NO ESPECIFICADA, CON HEMORRAGIA</t>
  </si>
  <si>
    <t>K290</t>
  </si>
  <si>
    <t>GASTRITIS AGUDA HEMORRAGICA</t>
  </si>
  <si>
    <t>K293</t>
  </si>
  <si>
    <t>GASTRITIS CRONICA SUPERFICIAL</t>
  </si>
  <si>
    <t>K294</t>
  </si>
  <si>
    <t>GASTRITIS CRONICA ATROFICA</t>
  </si>
  <si>
    <t>K296</t>
  </si>
  <si>
    <t>OTRAS GASTRITIS</t>
  </si>
  <si>
    <t>K299</t>
  </si>
  <si>
    <t>GASTRODUODENITIS, NO ESPECIFICADA</t>
  </si>
  <si>
    <t>K314</t>
  </si>
  <si>
    <t>DIVERTICULO GASTRICO</t>
  </si>
  <si>
    <t>K381</t>
  </si>
  <si>
    <t>CONCRECIONES APENDICULARES</t>
  </si>
  <si>
    <t>K433</t>
  </si>
  <si>
    <t>HERNIA PARAESTOMAL CON OBSTRUCCION, SIN GANGRENA</t>
  </si>
  <si>
    <t>K509</t>
  </si>
  <si>
    <t>ENFERMEDAD DE CROHN, NO ESPECIFICADA</t>
  </si>
  <si>
    <t>K520</t>
  </si>
  <si>
    <t>COLITIS Y GASTROENTERITIS DEBIDAS A RADIACION</t>
  </si>
  <si>
    <t>K522</t>
  </si>
  <si>
    <t>COLITIS Y GASTROENTERITIS ALERGICAS Y DIETETICAS</t>
  </si>
  <si>
    <t>K529</t>
  </si>
  <si>
    <t>COLITIS Y GASTROENTERITIS NO INFECCIOSAS, NO ESPECIFICADAS</t>
  </si>
  <si>
    <t>K614</t>
  </si>
  <si>
    <t>ABSCESO INTRAESFINTERIANO</t>
  </si>
  <si>
    <t>K632</t>
  </si>
  <si>
    <t>FISTULA DEL INTESTINO</t>
  </si>
  <si>
    <t>K709</t>
  </si>
  <si>
    <t>ENFERMEDAD HEPATICA ALCOHOLICA, NO ESPECIFICADA</t>
  </si>
  <si>
    <t>K719</t>
  </si>
  <si>
    <t>ENFERMEDAD TOXICA DEL HIGADO, NO ESPECIFICADA</t>
  </si>
  <si>
    <t>K721</t>
  </si>
  <si>
    <t>INSUFICIENCIA HEPATICA CRONICA</t>
  </si>
  <si>
    <t>K803</t>
  </si>
  <si>
    <t>CALCULO DE CONDUCTO BILIAR CON COLANGITIS</t>
  </si>
  <si>
    <t>K828</t>
  </si>
  <si>
    <t>OTRAS ENFERMEDADES ESPECIFICADAS DE LA VESICULA BILIAR</t>
  </si>
  <si>
    <t>K839</t>
  </si>
  <si>
    <t>ENFERMEDAD DE LAS VIAS BILIARES, NO ESPECIFICADA</t>
  </si>
  <si>
    <t>K869</t>
  </si>
  <si>
    <t>ENFERMEDAD DEL PANCREAS, NO ESPECIFICADA</t>
  </si>
  <si>
    <t>K870</t>
  </si>
  <si>
    <t>TRASTORNOS DE LA VESICULA BILIAR Y DE LAS VIAS BILIARES EN ENFERMEDADES CLASIFICADAS EN OTRA PARTE</t>
  </si>
  <si>
    <t>K909</t>
  </si>
  <si>
    <t>MALABSORCION INTESTINAL, NO ESPECIFICADA</t>
  </si>
  <si>
    <t>K913</t>
  </si>
  <si>
    <t>OBSTRUCCION INTESTINAL POSTOPERATORIA</t>
  </si>
  <si>
    <t>L00X</t>
  </si>
  <si>
    <t>L119</t>
  </si>
  <si>
    <t>TRASTORNO ACANTOLITICO, NO ESPECIFICADO</t>
  </si>
  <si>
    <t>L120</t>
  </si>
  <si>
    <t>PENFIGOIDE FLICTENULAR</t>
  </si>
  <si>
    <t>L208</t>
  </si>
  <si>
    <t>OTRAS DERMATITIS ATOPICAS</t>
  </si>
  <si>
    <t>L230</t>
  </si>
  <si>
    <t>DERMATITIS ALERGICA DE CONTACTO DEBIDA A METALES</t>
  </si>
  <si>
    <t>L237</t>
  </si>
  <si>
    <t>DERMATITIS ALERGICA DE CONTACTO DEBIDA A PLANTAS, EXCEPTO LAS ALIMENTICIAS</t>
  </si>
  <si>
    <t>L272</t>
  </si>
  <si>
    <t>DERMATITIS DEBIDA A INGESTION DE ALIMENTOS</t>
  </si>
  <si>
    <t>L500</t>
  </si>
  <si>
    <t>URTICARIA ALERGICA</t>
  </si>
  <si>
    <t>L501</t>
  </si>
  <si>
    <t>URTICARIA IDIOPATICA</t>
  </si>
  <si>
    <t>L503</t>
  </si>
  <si>
    <t>URTICARIA DERMATOGRAFICA</t>
  </si>
  <si>
    <t>L505</t>
  </si>
  <si>
    <t>URTICARIA COLINERGICA</t>
  </si>
  <si>
    <t>L508</t>
  </si>
  <si>
    <t>OTRAS URTICARIAS</t>
  </si>
  <si>
    <t>L519</t>
  </si>
  <si>
    <t>ERITEMA MULTIFORME, NO ESPECIFICADO</t>
  </si>
  <si>
    <t>L551</t>
  </si>
  <si>
    <t>QUEMADURA SOLAR DE SEGUNDO GRADO</t>
  </si>
  <si>
    <t>L920</t>
  </si>
  <si>
    <t>GRANULOMA ANULAR</t>
  </si>
  <si>
    <t>L940</t>
  </si>
  <si>
    <t>ESCLERODERMA LOCALIZADO [MORFEA]</t>
  </si>
  <si>
    <t>L981</t>
  </si>
  <si>
    <t>DERMATITIS FACTICIA</t>
  </si>
  <si>
    <t>M023</t>
  </si>
  <si>
    <t>ENFERMEDAD DE REITER</t>
  </si>
  <si>
    <t>M059</t>
  </si>
  <si>
    <t>ARTRITIS REUMATOIDEA SEROPOSITIVA, SIN OTRA ESPECIFICACION</t>
  </si>
  <si>
    <t>M061</t>
  </si>
  <si>
    <t>ENFERMEDAD DE STILL DE COMIENZO EN EL ADULTO</t>
  </si>
  <si>
    <t>M068</t>
  </si>
  <si>
    <t>OTRAS ARTRITIS REUMATOIDES ESPECIFICADAS</t>
  </si>
  <si>
    <t>M104</t>
  </si>
  <si>
    <t>OTRAS GOTAS SECUNDARIAS</t>
  </si>
  <si>
    <t>M170</t>
  </si>
  <si>
    <t>GONARTROSIS PRIMARIA, BILATERAL</t>
  </si>
  <si>
    <t>M171</t>
  </si>
  <si>
    <t>OTRAS GONARTROSIS PRIMARIAS</t>
  </si>
  <si>
    <t>M239</t>
  </si>
  <si>
    <t>TRASTORNO INTERNO DE LA RODILLA, NO ESPECIFICADO</t>
  </si>
  <si>
    <t>M243</t>
  </si>
  <si>
    <t>LUXACION Y SUBLUXACION PATOLOGICA DE LA ARTICULACION, NO CLASIFICADA EN OTRA PARTE</t>
  </si>
  <si>
    <t>M244</t>
  </si>
  <si>
    <t>LUXACION Y SUBLUXACION RECIDIVANTE DE LA ARTICULACION</t>
  </si>
  <si>
    <t>M245</t>
  </si>
  <si>
    <t>CONTRACTURA ARTICULAR</t>
  </si>
  <si>
    <t>M353</t>
  </si>
  <si>
    <t>POLIMIALGIA REUMATICA</t>
  </si>
  <si>
    <t>M429</t>
  </si>
  <si>
    <t>OSTEOCONDROSIS VERTEBRAL, NO ESPECIFICADA</t>
  </si>
  <si>
    <t>M461</t>
  </si>
  <si>
    <t>SACROILIITIS, NO CLASIFICADA EN OTRA PARTE</t>
  </si>
  <si>
    <t>M480</t>
  </si>
  <si>
    <t>ESTENOSIS ESPINAL</t>
  </si>
  <si>
    <t>M500</t>
  </si>
  <si>
    <t>TRASTORNO DE DISCO CERVICAL CON MIELOPATIA</t>
  </si>
  <si>
    <t>M511</t>
  </si>
  <si>
    <t>TRASTORNOS DE DISCO LUMBAR Y OTROS, CON RADICULOPATIA</t>
  </si>
  <si>
    <t>M662</t>
  </si>
  <si>
    <t>RUPTURA ESPONTANEA DE TENDONES EXTENSORES</t>
  </si>
  <si>
    <t>M665</t>
  </si>
  <si>
    <t>RUPTURA ESPONTANEA DE TENDON NO ESPECIFICADO</t>
  </si>
  <si>
    <t>M708</t>
  </si>
  <si>
    <t>OTROS TRASTORNOS DE LOS TEJIDOS BLANDOS RELACIONADOS CON EL USO, EL USO EXCESIVO Y LA PRESION</t>
  </si>
  <si>
    <t>M754</t>
  </si>
  <si>
    <t>SINDROME DE ABDUCCION DOLOROSA DEL HOMBRO</t>
  </si>
  <si>
    <t>M768</t>
  </si>
  <si>
    <t>OTRAS ENTESOPATIAS DEL MIEMBRO INFERIOR, EXCLUIDO EL PIE</t>
  </si>
  <si>
    <t>M790</t>
  </si>
  <si>
    <t>REUMATISMO, NO ESPECIFICADO</t>
  </si>
  <si>
    <t>M799</t>
  </si>
  <si>
    <t>TRASTORNO DE LOS TEJIDOS BLANDOS, NO ESPECIFICADO</t>
  </si>
  <si>
    <t>M879</t>
  </si>
  <si>
    <t>OSTEONECROSIS, NO ESPECIFICADA</t>
  </si>
  <si>
    <t>M943</t>
  </si>
  <si>
    <t>CONDROLISIS</t>
  </si>
  <si>
    <t>M948</t>
  </si>
  <si>
    <t>OTROS TRASTORNOS ESPECIFICADOS DEL CARTILAGO</t>
  </si>
  <si>
    <t>M969</t>
  </si>
  <si>
    <t>TRASTORNOS OSTEOMUSCULARES NO ESPECIFICADOS CONSECUTIVOS A PROCEDIMIENTOS</t>
  </si>
  <si>
    <t>N010</t>
  </si>
  <si>
    <t>SINDROME NEFRITICO RAPIDAMENTE PROGRESIVO, ANOMALIA GLOMERULAR MINIMA</t>
  </si>
  <si>
    <t>N019</t>
  </si>
  <si>
    <t>SINDROME NEFRITICO RAPIDAMENTE PROGRESIVO, NO ESPECIFICADA</t>
  </si>
  <si>
    <t>N029</t>
  </si>
  <si>
    <t>HEMATURIA RECURRENTE Y PERSISTENTE, NO ESPECIFICADA</t>
  </si>
  <si>
    <t>N030</t>
  </si>
  <si>
    <t>SINDROME NEFRITICO CRONICO, ANOMALIA GLOMERULAR MINIMA</t>
  </si>
  <si>
    <t>N158</t>
  </si>
  <si>
    <t>OTRAS ENFERMEDADES RENALES TUBULOINTERSTICIALES ESPECIFICADAS</t>
  </si>
  <si>
    <t>N165</t>
  </si>
  <si>
    <t>TRASTORNOS RENALES TUBULOINTERSTICIALES EN RECHAZO DE TRASPLANTE</t>
  </si>
  <si>
    <t>N170</t>
  </si>
  <si>
    <t>INSUFICIENCIA RENAL AGUDA CON NECROSIS TUBULAR</t>
  </si>
  <si>
    <t>N172</t>
  </si>
  <si>
    <t>INSUFICIENCIA RENAL AGUDA CON NECROSIS MEDULAR</t>
  </si>
  <si>
    <t>N183</t>
  </si>
  <si>
    <t>ENFERMEDAD RENAL CRONICA, ETAPA 3</t>
  </si>
  <si>
    <t>N289</t>
  </si>
  <si>
    <t>TRASTORNO DEL RIÑON Y DEL URETER, NO ESPECIFICADO</t>
  </si>
  <si>
    <t>N378</t>
  </si>
  <si>
    <t>OTROS TRASTORNOS URETRALES EN ENFERMEDADES CLASIFICADAS EN OTRA PARTE</t>
  </si>
  <si>
    <t>N398</t>
  </si>
  <si>
    <t>OTROS TRASTORNOS ESPECIFICADOS DEL SISTEMA URINARIO</t>
  </si>
  <si>
    <t>N47X</t>
  </si>
  <si>
    <t>N609</t>
  </si>
  <si>
    <t>DISPLASIA MAMARIA BENIGNA, SIN OTRA ESPECIFICACION</t>
  </si>
  <si>
    <t>N719</t>
  </si>
  <si>
    <t>ENFERMEDAD INFLAMATORIA DEL UTERO, NO ESPECIFICADA</t>
  </si>
  <si>
    <t>N768</t>
  </si>
  <si>
    <t>OTRAS INFLAMACIONES ESPECIFICADAS DE LA VAGINA Y DE LA VULVA</t>
  </si>
  <si>
    <t>N770</t>
  </si>
  <si>
    <t>ULCERACION DE LA VULVA EN ENFERMEDADES INFECCIOSAS Y PARASITARIAS CLASIFICADAS EN OTRA PARTE</t>
  </si>
  <si>
    <t>N813</t>
  </si>
  <si>
    <t>PROLAPSO UTEROVAGINAL COMPLETO</t>
  </si>
  <si>
    <t>N835</t>
  </si>
  <si>
    <t>TORSION DE OVARIO, PEDICULO DE OVARIO Y TROMPA DE FALOPIO</t>
  </si>
  <si>
    <t>N841</t>
  </si>
  <si>
    <t>POLIPO DEL CUELLO DEL UTERO</t>
  </si>
  <si>
    <t>N872</t>
  </si>
  <si>
    <t>DISPLASIA CERVICAL SEVERA, NO CLASIFICADA EN OTRA PARTE</t>
  </si>
  <si>
    <t>N883</t>
  </si>
  <si>
    <t>INCOMPETENCIA DEL CUELLO DEL UTERO</t>
  </si>
  <si>
    <t>N890</t>
  </si>
  <si>
    <t>DISPLASIA VAGINAL LEVE</t>
  </si>
  <si>
    <t>N914</t>
  </si>
  <si>
    <t>OLIGOMENORREA SECUNDARIA</t>
  </si>
  <si>
    <t>N923</t>
  </si>
  <si>
    <t>HEMORRAGIA POR OVULACION</t>
  </si>
  <si>
    <t>N925</t>
  </si>
  <si>
    <t>OTRAS MENSTRUACIONES IRREGULARES ESPECIFICADAS</t>
  </si>
  <si>
    <t>N926</t>
  </si>
  <si>
    <t>MENSTRUACION IRREGULAR, NO ESPECIFICADA</t>
  </si>
  <si>
    <t>N990</t>
  </si>
  <si>
    <t>INSUFICIENCIA RENAL CONSECUTIVA A PROCEDIMIENTOS</t>
  </si>
  <si>
    <t>O000</t>
  </si>
  <si>
    <t>EMBARAZO ABDOMINAL</t>
  </si>
  <si>
    <t>O001</t>
  </si>
  <si>
    <t>EMBARAZO TUBARICO</t>
  </si>
  <si>
    <t>O002</t>
  </si>
  <si>
    <t>EMBARAZO OVARICO</t>
  </si>
  <si>
    <t>O008</t>
  </si>
  <si>
    <t>OTROS EMBARAZOS ECTOPICOS</t>
  </si>
  <si>
    <t>O010</t>
  </si>
  <si>
    <t>MOLA HIDATIFORME CLASICA</t>
  </si>
  <si>
    <t>O029</t>
  </si>
  <si>
    <t>PRODUCTO ANORMAL DE LA CONCEPCION, NO ESPECIFICADO</t>
  </si>
  <si>
    <t>O030</t>
  </si>
  <si>
    <t>ABORTO ESPONTANEO INCOMPLETO, COMPLICADO CON INFECCION GENITAL Y PELVIANA</t>
  </si>
  <si>
    <t>O037</t>
  </si>
  <si>
    <t>ABORTO ESPONTANEO COMPLETO O NO ESPECIFICADO, COMPLICADO POR EMBOLIA</t>
  </si>
  <si>
    <t>O044</t>
  </si>
  <si>
    <t>ABORTO MEDICO INCOMPLETO, SIN COMPLICACION</t>
  </si>
  <si>
    <t>O060</t>
  </si>
  <si>
    <t>ABORTO NO ESPECIFICADO INCOMPLETO, COMPLICADO CON INFECCION GENITAL Y PELVIANA</t>
  </si>
  <si>
    <t>O063</t>
  </si>
  <si>
    <t>ABORTO NO ESPECIFICADO INCOMPLETO, CON OTRAS COMPLICACIONES ESPECIFICADAS Y LAS NO ESPECIFICADAS</t>
  </si>
  <si>
    <t>O069</t>
  </si>
  <si>
    <t>ABORTO NO ESPECIFICADO COMPLETO O NO ESPECIFICADO, SIN COMPLICACION</t>
  </si>
  <si>
    <t>O071</t>
  </si>
  <si>
    <t>FALLA DE LA INDUCCION MEDICA DEL ABORTO, COMPLICADO POR HEMORRAGIA EXCESIVA O TARDIA</t>
  </si>
  <si>
    <t>O089</t>
  </si>
  <si>
    <t>COMPLICACION NO ESPECIFICADA CONSECUTIVA AL ABORTO, AL EMBARAZO ECTOPICO Y AL EMBARAZO MOLAR</t>
  </si>
  <si>
    <t>O140</t>
  </si>
  <si>
    <t>PREECLAMPSIA LEVE A MODERADA</t>
  </si>
  <si>
    <t>O142</t>
  </si>
  <si>
    <t>SINDROME HELLP</t>
  </si>
  <si>
    <t>O16X</t>
  </si>
  <si>
    <t>O209</t>
  </si>
  <si>
    <t>HEMORRAGIA PRECOZ DEL EMBARAZO, SIN OTRA ESPECIFICACION</t>
  </si>
  <si>
    <t>O211</t>
  </si>
  <si>
    <t>HIPEREMESIS GRAVIDICA CON TRASTORNOS METABOLICOS</t>
  </si>
  <si>
    <t>O229</t>
  </si>
  <si>
    <t>COMPLICACION VENOSA NO ESPECIFICADA EN EL EMBARAZO</t>
  </si>
  <si>
    <t>O239</t>
  </si>
  <si>
    <t>OTRAS INFECCIONES Y LAS NO ESPECIFICADAS DE LAS VIAS GENITOURINARIAS EN EL EMBARAZO</t>
  </si>
  <si>
    <t>O267</t>
  </si>
  <si>
    <t>SUBLUXACION DE LA SINFISIS (DEL PUBIS) EN EL EMBARAZO, EL PARTO Y EL PUERPERIO</t>
  </si>
  <si>
    <t>O301</t>
  </si>
  <si>
    <t>EMBARAZO TRIPLE</t>
  </si>
  <si>
    <t>O308</t>
  </si>
  <si>
    <t>OTROS EMBARAZOS MULTIPLES</t>
  </si>
  <si>
    <t>O321</t>
  </si>
  <si>
    <t>ATENCION MATERNA POR PRESENTACION DE NALGAS</t>
  </si>
  <si>
    <t>O322</t>
  </si>
  <si>
    <t>ATENCION MATERNA POR POSICION FETAL OBLICUA O TRANSVERSA</t>
  </si>
  <si>
    <t>O323</t>
  </si>
  <si>
    <t>ATENCION MATERNA POR PRESENTACION DE CARA, DE FRENTE O DE MENTON</t>
  </si>
  <si>
    <t>O329</t>
  </si>
  <si>
    <t>ATENCION MATERNA POR PRESENTACION ANORMAL NO ESPECIFICADA DEL FETO</t>
  </si>
  <si>
    <t>O333</t>
  </si>
  <si>
    <t>ATENCION MATERNA POR DESPROPORCION DEBIDA A DISMINUCION DEL ESTRECHO INFERIOR DE LA PELVIS</t>
  </si>
  <si>
    <t>O334</t>
  </si>
  <si>
    <t>ATENCION MATERNA POR DESPROPORCION FETOPELVIANA DE ORIGEN MIXTO, MATERNO Y FETAL</t>
  </si>
  <si>
    <t>O335</t>
  </si>
  <si>
    <t>ATENCION MATERNA POR DESPROPORCION DEBIDA A FETO DEMASIADO GRANDE</t>
  </si>
  <si>
    <t>O339</t>
  </si>
  <si>
    <t>ATENCION MATERNA POR DESPROPORCION DE ORIGEN NO ESPECIFICADO</t>
  </si>
  <si>
    <t>O341</t>
  </si>
  <si>
    <t>ATENCION MATERNA POR TUMOR DEL CUERPO DEL UTERO</t>
  </si>
  <si>
    <t>O342</t>
  </si>
  <si>
    <t>ATENCION MATERNA POR CICATRIZ UTERINA DEBIDA A CIRUGIA PREVIA</t>
  </si>
  <si>
    <t>O349</t>
  </si>
  <si>
    <t>ATENCION MATERNA POR ANORMALIDAD NO ESPECIFICADA DE ORGANO PELVIANO</t>
  </si>
  <si>
    <t>O350</t>
  </si>
  <si>
    <t>ATENCION MATERNA POR (PRESUNTA) MALFORMACION DEL SISTEMA NERVIOSO CENTRAL EN EL FETO</t>
  </si>
  <si>
    <t>O364</t>
  </si>
  <si>
    <t>ATENCION MATERNA POR MUERTE INTRAUTERINA</t>
  </si>
  <si>
    <t>O365</t>
  </si>
  <si>
    <t>ATENCION MATERNA POR DEFICIT DEL CRECIMIENTO FETAL</t>
  </si>
  <si>
    <t>O369</t>
  </si>
  <si>
    <t>ATENCION MATERNA POR PROBLEMAS FETALES NO ESPECIFICADOS</t>
  </si>
  <si>
    <t>O40X</t>
  </si>
  <si>
    <t>O419</t>
  </si>
  <si>
    <t>TRASTORNO DEL LIQUIDO AMNIOTICO Y DE LAS MEMBRANAS, NO ESPECIFICADO</t>
  </si>
  <si>
    <t>O421</t>
  </si>
  <si>
    <t>RUPTURA PREMATURA DE LAS MEMBRANAS, E INICIO DEL TRABAJO DE PARTO DESPUES DE LAS 24 HORAS</t>
  </si>
  <si>
    <t>O422</t>
  </si>
  <si>
    <t>RUPTURA PREMATURA DE LAS MEMBRANAS, TRABAJO DE PARTO RETRASADO POR LA TERAPEUTICA</t>
  </si>
  <si>
    <t>O439</t>
  </si>
  <si>
    <t>TRASTORNO DE LA PLACENTA, NO ESPECIFICADO</t>
  </si>
  <si>
    <t>O440</t>
  </si>
  <si>
    <t>PLACENTA PREVIA CON ESPECIFICACION DE QUE NO HUBO HEMORRAGIA</t>
  </si>
  <si>
    <t>O441</t>
  </si>
  <si>
    <t>PLACENTA PREVIA CON HEMORRAGIA</t>
  </si>
  <si>
    <t>O459</t>
  </si>
  <si>
    <t>DESPRENDIMIENTO PREMATURO DE LA PLACENTA, SIN OTRA ESPECIFICACION</t>
  </si>
  <si>
    <t>O48X</t>
  </si>
  <si>
    <t>O601</t>
  </si>
  <si>
    <t>TRABAJO DE PARTO PREMATURO ESPONTANEO CON PARTO PREMATURO</t>
  </si>
  <si>
    <t>O602</t>
  </si>
  <si>
    <t>TRABAJO DE PARTO PREMATURO ESPONTANEO CON PARTO A TERMINO</t>
  </si>
  <si>
    <t>O603</t>
  </si>
  <si>
    <t>PARTO PREMATURO SIN TRABAJO DE PARTO ESPONTANEO</t>
  </si>
  <si>
    <t>O619</t>
  </si>
  <si>
    <t>FRACASO NO ESPECIFICADO DE LA INDUCCION DEL TRABAJO DE PARTO</t>
  </si>
  <si>
    <t>O623</t>
  </si>
  <si>
    <t>TRABAJO DE PARTO PRECIPITADO</t>
  </si>
  <si>
    <t>O628</t>
  </si>
  <si>
    <t>OTRAS ANOMALIAS DINAMICAS DEL TRABAJO DE PARTO</t>
  </si>
  <si>
    <t>O629</t>
  </si>
  <si>
    <t>ANOMALIA DINAMICA DEL TRABAJO DE PARTO, NO ESPECIFICADA</t>
  </si>
  <si>
    <t>O630</t>
  </si>
  <si>
    <t>PROLONGACION DEL PRIMER PERIODO (DEL TRABAJO DE PARTO)</t>
  </si>
  <si>
    <t>O632</t>
  </si>
  <si>
    <t>RETRASO DE LA EXPULSION DEL SEGUNDO GEMELO, DEL TERCERO, ETC.</t>
  </si>
  <si>
    <t>O639</t>
  </si>
  <si>
    <t>TRABAJO DE PARTO PROLONGADO, NO ESPECIFICADO</t>
  </si>
  <si>
    <t>O641</t>
  </si>
  <si>
    <t>TRABAJO DE PARTO OBSTRUIDO DEBIDO A PRESENTACION DE NALGAS</t>
  </si>
  <si>
    <t>O649</t>
  </si>
  <si>
    <t>TRABAJO DE PARTO OBSTRUIDO DEBIDO A PRESENTACION ANORMAL DEL FETO NO ESPECIFICADA</t>
  </si>
  <si>
    <t>O650</t>
  </si>
  <si>
    <t>TRABAJO DE PARTO OBSTRUIDO DEBIDO A DEFORMIDAD DE LA PELVIS</t>
  </si>
  <si>
    <t>O653</t>
  </si>
  <si>
    <t>TRABAJO DE PARTO OBSTRUIDO DEBIDO A DISMINUCION DEL ESTRECHO INFERIOR DE LA PELVIS</t>
  </si>
  <si>
    <t>O659</t>
  </si>
  <si>
    <t>TRABAJO DE PARTO OBSTRUIDO DEBIDO A ANOMALIA PELVIANA NO ESPECIFICADA</t>
  </si>
  <si>
    <t>O662</t>
  </si>
  <si>
    <t>TRABAJO DE PARTO OBSTRUIDO DEBIDO A DISTOCIA POR FETO INUSUALMENTE GRANDE</t>
  </si>
  <si>
    <t>O669</t>
  </si>
  <si>
    <t>TRABAJO DE PARTO OBSTRUIDO, SIN OTRA ESPECIFICACION</t>
  </si>
  <si>
    <t>O689</t>
  </si>
  <si>
    <t>TRABAJO DE PARTO Y PARTO COMPLICADOS POR SUFRIMIENTO FETAL, SIN OTRA ESPECIFICACION</t>
  </si>
  <si>
    <t>O691</t>
  </si>
  <si>
    <t>TRABAJO DE PARTO Y PARTO COMPLICADOS POR CIRCULAR PERICERVICAL DEL CORDON, CON COMPRESION</t>
  </si>
  <si>
    <t>O692</t>
  </si>
  <si>
    <t>TRABAJO DE PARTO Y PARTO COMPLICADOS POR OTROS ENREDOS DEL CORDON UMBLICAL CON COMPRESION</t>
  </si>
  <si>
    <t>O699</t>
  </si>
  <si>
    <t>TRABAJO DE PARTO Y PARTO COMPLICADOS POR PROBLEMAS NO ESPECIFICADOS DEL CORDON UMBILICAL</t>
  </si>
  <si>
    <t>O709</t>
  </si>
  <si>
    <t>DESGARRO PERINEAL DURANTE EL PARTO, DE GRADO NO EPECIFICADO</t>
  </si>
  <si>
    <t>O719</t>
  </si>
  <si>
    <t>TRAUMA OBSTETRICO, NO ESPECIFICADO</t>
  </si>
  <si>
    <t>O722</t>
  </si>
  <si>
    <t>HEMORRAGIA POSTPARTO SECUNDARIA O TARDIA</t>
  </si>
  <si>
    <t>O758</t>
  </si>
  <si>
    <t>OTRAS COMPLICACIONES ESPECIFICADAS DEL TRABAJO DE PARTO Y DEL PARTO</t>
  </si>
  <si>
    <t>O902</t>
  </si>
  <si>
    <t>HEMATOMA DE HERIDA QUIRURGICA OBSTETRICA</t>
  </si>
  <si>
    <t>O910</t>
  </si>
  <si>
    <t>INFECCIONES DEL PEZON ASOCIADOS CON EL PARTO</t>
  </si>
  <si>
    <t>O920</t>
  </si>
  <si>
    <t>RETRACCION DEL PEZON ASOCIADA CON EL PARTO</t>
  </si>
  <si>
    <t>O927</t>
  </si>
  <si>
    <t>OTROS TRASTORNOS Y LOS NO ESPECIFICADOS DE LA LACTANCIA</t>
  </si>
  <si>
    <t>O970</t>
  </si>
  <si>
    <t>MUERTE POR SECUELAS DE CAUSA OBSTETRICA DIRECTA</t>
  </si>
  <si>
    <t>P034</t>
  </si>
  <si>
    <t>FETO Y RECIEN NACIDO AFECTADOS POR PARTO POR CESAREA</t>
  </si>
  <si>
    <t>P070</t>
  </si>
  <si>
    <t>PESO EXTREMADAMENTE BAJO AL NACER</t>
  </si>
  <si>
    <t>P071</t>
  </si>
  <si>
    <t>OTRO PESO BAJO AL NACER</t>
  </si>
  <si>
    <t>P073</t>
  </si>
  <si>
    <t>OTROS RECIEN NACIDOS PRETERMINO</t>
  </si>
  <si>
    <t>P229</t>
  </si>
  <si>
    <t>DIFICULTAD RESPIRATORIA DEL RECIEN NACIDO, NO ESPECIFICADA</t>
  </si>
  <si>
    <t>P240</t>
  </si>
  <si>
    <t>ASPIRACION NEONATAL DE MECONIO</t>
  </si>
  <si>
    <t>P361</t>
  </si>
  <si>
    <t>SEPSIS DEL RECIEN NACIDO DEBIDA A OTROS ESTREPTOCOCOS  Y A LOS NO ESPECIFICADOS</t>
  </si>
  <si>
    <t>P549</t>
  </si>
  <si>
    <t>HEMORRAGIA NEONATAL, NO ESPECIFICADA</t>
  </si>
  <si>
    <t>P593</t>
  </si>
  <si>
    <t>ICTERICIA NEONATAL POR INHIBIDOR DE LA LECHE MATERNA</t>
  </si>
  <si>
    <t>P95X</t>
  </si>
  <si>
    <t>Q655</t>
  </si>
  <si>
    <t>SUBLUXACION CONGENITA DE LA CADERA, NO ESPECIFICADA</t>
  </si>
  <si>
    <t>Q667</t>
  </si>
  <si>
    <t>PIE CAVUS</t>
  </si>
  <si>
    <t>Q790</t>
  </si>
  <si>
    <t>HERNIA DIAFRAGMATICA CONGENITA</t>
  </si>
  <si>
    <t>Q892</t>
  </si>
  <si>
    <t>MALFORMACIONES CONGENITAS DE OTRAS GLANDULAS ENDOCRINAS</t>
  </si>
  <si>
    <t>R049</t>
  </si>
  <si>
    <t>HEMORRAGIA DE LAS VIAS RESPIRATORIAS, NO ESPECIFICADA</t>
  </si>
  <si>
    <t>R190</t>
  </si>
  <si>
    <t>TUMEFACCION, MASA O PROMINENCIA INTRAABDOMINAL Y PELVICA</t>
  </si>
  <si>
    <t>R309</t>
  </si>
  <si>
    <t>MICCION DOLOROSA, NO ESPECIFICADA</t>
  </si>
  <si>
    <t>R32X</t>
  </si>
  <si>
    <t>R402</t>
  </si>
  <si>
    <t>COMA, NO ESPECIFICADO</t>
  </si>
  <si>
    <t>R432</t>
  </si>
  <si>
    <t>PARAGEUSIA</t>
  </si>
  <si>
    <t>R619</t>
  </si>
  <si>
    <t>HIPERHIDROSIS, NO ESPECIFICADA</t>
  </si>
  <si>
    <t>R730</t>
  </si>
  <si>
    <t>ANORMALIDADES EN LA PRUEBA DE TOLERANCIA A LA GLUCOSA</t>
  </si>
  <si>
    <t>R80X</t>
  </si>
  <si>
    <t>R897</t>
  </si>
  <si>
    <t>HALLAZGOS ANORMALES EN MUESTRAS TOMADAS DE OTROS ORGANOS, SISTEMAS Y TEJIDOS, HALLAZGOS HISTOLOGICOS ANORMALES</t>
  </si>
  <si>
    <t>R99X</t>
  </si>
  <si>
    <t>S002</t>
  </si>
  <si>
    <t>OTROS TRAUMATISMOS SUPERFICIALES DEL PARPADO Y DE LA REGION PERIOCULAR</t>
  </si>
  <si>
    <t>S027</t>
  </si>
  <si>
    <t>FRACTURAS MULTIPLES QUE COMPROMETEN EL CRANEO Y LOS HUESOS DE LA CARA</t>
  </si>
  <si>
    <t>S029</t>
  </si>
  <si>
    <t>FRACTURA DEL CRANEO Y DE LOS HUESOS DE LA CARA, PARTE NO ESPECIFICADA</t>
  </si>
  <si>
    <t>S032</t>
  </si>
  <si>
    <t>LUXACION DE DIENTE</t>
  </si>
  <si>
    <t>S033</t>
  </si>
  <si>
    <t>LUXACION DE OTRAS PARTES Y DE LAS NO ESPECIFICADAS DE LA CABEZA</t>
  </si>
  <si>
    <t>S050</t>
  </si>
  <si>
    <t>TRAUMATISMO DE LA CONJUNTIVA Y ABRASION CORNEAL SIN MENCION DE CUERPO EXTRAÑO</t>
  </si>
  <si>
    <t>S052</t>
  </si>
  <si>
    <t>LACERACION Y RUPTURA OCULAR CON PROLAPSO O PERDIDA DEL TEJIDO INTRAOCULAR</t>
  </si>
  <si>
    <t>S055</t>
  </si>
  <si>
    <t>HERIDA PENETRANTE DEL GLOBO OCULAR CON CUERPO EXTRAÑO</t>
  </si>
  <si>
    <t>S056</t>
  </si>
  <si>
    <t>HERIDA PENETRANTE DEL GLOBO OCULAR SIN CUERPO EXTRAÑO</t>
  </si>
  <si>
    <t>S068</t>
  </si>
  <si>
    <t>OTROS TRAUMATISMOS INTRACRANEALES</t>
  </si>
  <si>
    <t>S090</t>
  </si>
  <si>
    <t>TRAUMATISMO DE LOS VASOS SANGUINEOS DE LA CABEZA NO CLASIFICADOS EN OTRA PARTE</t>
  </si>
  <si>
    <t>S100</t>
  </si>
  <si>
    <t>CONTUSION DE LA GARGANTA</t>
  </si>
  <si>
    <t>S101</t>
  </si>
  <si>
    <t>OTROS TRAUMATISMOS SUPERFICIALES Y LOS NO ESPECIFICADOS DE LA GARGANTA</t>
  </si>
  <si>
    <t>S140</t>
  </si>
  <si>
    <t>CONCUSION Y EDEMA DE LA MEDULA ESPINAL CERVICAL</t>
  </si>
  <si>
    <t>S143</t>
  </si>
  <si>
    <t>TRAUMATISMO DEL PLEXO BRAQUIAL</t>
  </si>
  <si>
    <t>S233</t>
  </si>
  <si>
    <t>ESGUINCES Y TORCEDURAS DE COLUMNA TORACICA</t>
  </si>
  <si>
    <t>S297</t>
  </si>
  <si>
    <t>TRAUMATISMOS MULTIPLES DEL TORAX</t>
  </si>
  <si>
    <t>S309</t>
  </si>
  <si>
    <t>TRAUMATISMO SUPERFICIAL DEL ABDOMEN, DE LA REGION LUMBOSACRA Y DE LA PELVIS, PARTE NO ESPECIFICADA</t>
  </si>
  <si>
    <t>S314</t>
  </si>
  <si>
    <t>HERIDA DE LA VAGINA Y DE LA VULVA</t>
  </si>
  <si>
    <t>S328</t>
  </si>
  <si>
    <t>FRACTURA DE OTRAS PARTES Y DE LAS NO ESPECIFICADAS DE LA COLUMNA LUMBAR Y DE LA PELVIS</t>
  </si>
  <si>
    <t>S330</t>
  </si>
  <si>
    <t>RUPTURA TRAUMATICA DE DISCO INTERVERTEBRAL LUMBAR</t>
  </si>
  <si>
    <t>S332</t>
  </si>
  <si>
    <t>LUXACION DE ARTICULACION SACROCOCCIGEA Y SACROILIACA</t>
  </si>
  <si>
    <t>S345</t>
  </si>
  <si>
    <t>TRAUMATISMO DE NERVIOS(S) SIMPATICO(S) LUMBAR(ES),SACRO(S) Y PELVICO(S)</t>
  </si>
  <si>
    <t>S433</t>
  </si>
  <si>
    <t>LUXACION DE OTRAS PARTES DE LA CINTURA ESCAPULAR Y DE LAS NO ESPECIFICADAS</t>
  </si>
  <si>
    <t>S499</t>
  </si>
  <si>
    <t>TRAUMATISMOS NO ESPECIFICADOS DEL HOMBRO Y DEL BRAZO</t>
  </si>
  <si>
    <t>S507</t>
  </si>
  <si>
    <t>TRAUMATISMOS SUPERFICIALES MULTIPLES DEL ANTEBRAZO</t>
  </si>
  <si>
    <t>S532</t>
  </si>
  <si>
    <t>RUPTURA TRAUMATICA DEL LIGAMENTO LATERAL DEL RADIO</t>
  </si>
  <si>
    <t>S579</t>
  </si>
  <si>
    <t>TRAUMATISMO POR APLASTAMIENTO DEL ANTEBRAZO, PARTE NO ESPECIFICADA</t>
  </si>
  <si>
    <t>S621</t>
  </si>
  <si>
    <t>FRACTURA DE OTRO(S) HUESO(S) DEL CARPO</t>
  </si>
  <si>
    <t>S624</t>
  </si>
  <si>
    <t>FRACTURAS MULTIPLES DE HUESOS METACARPIANOS</t>
  </si>
  <si>
    <t>S649</t>
  </si>
  <si>
    <t>TRAUMATISMO DE NERVIO NO ESPECIFICADO A NIVEL DE LA MUÑECA Y DE LA MANO</t>
  </si>
  <si>
    <t>S680</t>
  </si>
  <si>
    <t>AMPUTACION TRAUMATICA DEL PULGAR (COMPLETA) (PARCIAL)</t>
  </si>
  <si>
    <t>S707</t>
  </si>
  <si>
    <t>TRAUMATISMOS SUPERFICIALES MULTIPLES DE LA CADERA Y DEL MUSLO</t>
  </si>
  <si>
    <t>S771</t>
  </si>
  <si>
    <t>TRAUMATISMO POR APLASTAMIENTO DEL MUSLO</t>
  </si>
  <si>
    <t>S808</t>
  </si>
  <si>
    <t>OTROS TRAUMATISMOS SUPERFICIALES DE LA PIERNA</t>
  </si>
  <si>
    <t>S837</t>
  </si>
  <si>
    <t>TRAUMATISMO DE ESTRUCTURAS MULTIPLES DE LA RODILLA</t>
  </si>
  <si>
    <t>S907</t>
  </si>
  <si>
    <t>TRAUMATISMOS SUPERFICIALES MULTIPLES DEL PIE Y DEL TOBILLO</t>
  </si>
  <si>
    <t>S908</t>
  </si>
  <si>
    <t>OTROS TRAUMATISMOS SUPERFICIALES DEL PIE Y DEL TOBILLO</t>
  </si>
  <si>
    <t>S931</t>
  </si>
  <si>
    <t>LUXACION DE DEDO(S) DEL PIE</t>
  </si>
  <si>
    <t>S935</t>
  </si>
  <si>
    <t>ESGUINCES Y TORCEDURAS DE DEDO(S) DEL PIE</t>
  </si>
  <si>
    <t>S942</t>
  </si>
  <si>
    <t>TRAUMATISMO DEL NERVIO PERONEAL PROFUNDO A NIVEL DEL PIE Y DEL TOBILLO</t>
  </si>
  <si>
    <t>S967</t>
  </si>
  <si>
    <t>TRAUMATISMO DE MULTIPLES TENDONES Y MUSCULOS A NIVEL DEL PIE Y DEL TOBILLO</t>
  </si>
  <si>
    <t>T000</t>
  </si>
  <si>
    <t>TRAUMATISMOS SUPERFICIALES QUE AFECTAN LA CABEZA CON EL CUELLO</t>
  </si>
  <si>
    <t>T008</t>
  </si>
  <si>
    <t>TRAUMATISMOS SUPERFICIALES QUE AFECTAN OTRAS COMBINACIONES DE REGIONES DEL CUERPO</t>
  </si>
  <si>
    <t>T018</t>
  </si>
  <si>
    <t>HERIDAS QUE AFECTAN OTRAS COMBINACIONES DE LAS REGIONES DEL CUERPO</t>
  </si>
  <si>
    <t>T021</t>
  </si>
  <si>
    <t>FRACTURAS QUE AFECTAN EL TORAX CON LA REGION LUMBOSACRA Y LA PELVIS</t>
  </si>
  <si>
    <t>T023</t>
  </si>
  <si>
    <t>FRACTURAS QUE AFECTAN MULTIPLES REGIONES DE UN MIEMBRO INFERIOR</t>
  </si>
  <si>
    <t>T029</t>
  </si>
  <si>
    <t>FRACTURAS MULTIPLES, NO ESPECIFICADAS</t>
  </si>
  <si>
    <t>T041</t>
  </si>
  <si>
    <t>TRAUMATISMOS POR APLASTAMIENTO QUE AFECTAN EL TORAX CON EL ABDOMEN, LA REGION LUMBOSACRA Y LA PELVIS</t>
  </si>
  <si>
    <t>T07X</t>
  </si>
  <si>
    <t>T08X</t>
  </si>
  <si>
    <t>T110</t>
  </si>
  <si>
    <t>TRAUMATISMO SUPERFICIAL DE MIEMBRO SUPERIOR, NIVEL NO ESPECIFICADO</t>
  </si>
  <si>
    <t>T130</t>
  </si>
  <si>
    <t>TRAUMATISMO SUPERFICIAL DE MIEMBRO INFERIOR, NIVEL NO ESPECIFICADO.</t>
  </si>
  <si>
    <t>T142</t>
  </si>
  <si>
    <t>FRACTURA DE REGION NO ESPECIFICADA DEL CUERPO</t>
  </si>
  <si>
    <t>T143</t>
  </si>
  <si>
    <t>LUXACION, ESGUINCE Y TORCEDURA DE REGION NO ESPECIFICADA DEL CUERPO</t>
  </si>
  <si>
    <t>T145</t>
  </si>
  <si>
    <t>TRAUMATISMO DE VASO(S) SANGUINEO(S) DE REGION NO ESPECIFICADA DEL CUERPO</t>
  </si>
  <si>
    <t>T148</t>
  </si>
  <si>
    <t>OTROS TRAUMATISMOS DE REGION NO ESPECIFICADA DEL CUERPO</t>
  </si>
  <si>
    <t>T149</t>
  </si>
  <si>
    <t>TRAUMATISMO, NO ESPECIFICADO</t>
  </si>
  <si>
    <t>T158</t>
  </si>
  <si>
    <t>CUERPO EXTRAÑO EN OTRAS Y EN MULTIPLES PARTES DE LA PARTE EXTERNA DEL OJO</t>
  </si>
  <si>
    <t>T178</t>
  </si>
  <si>
    <t>CUERPO EXTRAÑO EN OTRAS Y EN MULTIPLES PARTES DE LAS VIAS RESPIRATORIAS</t>
  </si>
  <si>
    <t>T201</t>
  </si>
  <si>
    <t>QUEMADURA DE LA CABEZA Y DEL CUELLO, DE PRIMER GRADO</t>
  </si>
  <si>
    <t>T204</t>
  </si>
  <si>
    <t>CORROSION DE LA CABEZA Y DEL CUELLO, GRADO NO ESPECIFICADO</t>
  </si>
  <si>
    <t>T207</t>
  </si>
  <si>
    <t>CORROSION DE LA CABEZA Y DEL CUELLO, DE TERCER GRADO</t>
  </si>
  <si>
    <t>T220</t>
  </si>
  <si>
    <t>QUEMADURA DEL HOMBRO Y MIEMBRO SUPERIOR, GRADO NO ESPECIFICADO, EXCEPTO DE LA MUÑECA Y DE LA MANO</t>
  </si>
  <si>
    <t>T221</t>
  </si>
  <si>
    <t>QUEMADURA DEL HOMBRO Y MIEMBRO SUPERIOR, DE PRIMER GRADO, EXCEPTO DE LA MUÑECA Y DE LA MANO</t>
  </si>
  <si>
    <t>T250</t>
  </si>
  <si>
    <t>QUEMADURA DEL TOBILLO Y DEL PIE, GRADO NO ESPECIFICADO</t>
  </si>
  <si>
    <t>T251</t>
  </si>
  <si>
    <t>QUEMADURA DEL TOBILLO Y DEL PIE, DE PRIMER GRADO</t>
  </si>
  <si>
    <t>T261</t>
  </si>
  <si>
    <t>QUEMADURA DE LA CORNEA Y SACO CONJUNTIVAL</t>
  </si>
  <si>
    <t>T262</t>
  </si>
  <si>
    <t>QUEMADURA CON RUPTURA Y DESTRUCCION RESULTANTES DEL GLOBO OCULAR</t>
  </si>
  <si>
    <t>T263</t>
  </si>
  <si>
    <t>QUEMADURA DE OTRAS PARTES DEL OJO Y SUS ANEXOS</t>
  </si>
  <si>
    <t>T291</t>
  </si>
  <si>
    <t>QUEMADURAS DE MULTIPLES REGIONES, MENCIONADAS COMO DE NO MAS DE PRIMER GRADO</t>
  </si>
  <si>
    <t>T304</t>
  </si>
  <si>
    <t>CORROSION DE REGION DEL CUERPO Y GRADO NO ESPECIFICADOS</t>
  </si>
  <si>
    <t>T310</t>
  </si>
  <si>
    <t>QUEMADURAS QUE AFECTAN MENOS DEL 10% DE LA SUPERFICIE DEL CUERPO</t>
  </si>
  <si>
    <t>T369</t>
  </si>
  <si>
    <t>ENVENENAMIENTO POR ANTIBIOTICOS SISTEMICOS, NO ESPECIFICADOS</t>
  </si>
  <si>
    <t>T373</t>
  </si>
  <si>
    <t>ENVENENAMIENTO POR OTRAS DROGAS ANTIPROTOZOARIAS</t>
  </si>
  <si>
    <t>T400</t>
  </si>
  <si>
    <t>ENVENENAMIENTO POR OPIO</t>
  </si>
  <si>
    <t>T415</t>
  </si>
  <si>
    <t>ENVENENAMIENTO POR GASES TERAPEUTICOS</t>
  </si>
  <si>
    <t>T420</t>
  </si>
  <si>
    <t>ENVENENAMIENTO POR DERIVADOS DE LA HIDANTOINA</t>
  </si>
  <si>
    <t>T449</t>
  </si>
  <si>
    <t>ENVENENAMIENTO POR OTRAS DROGAS Y LAS NO ESPECIFICADAS QUE AFECTAN PRINCIPALMENTE EL SISTEMA NERVIOSO AUTONOMO</t>
  </si>
  <si>
    <t>T479</t>
  </si>
  <si>
    <t>ENVENENAMIENTO POR AGENTES NO ESPECIFICADOS QUE AFECTAN PRINCIPALMENTE EL SISTEMA GASTROINTESTINAL</t>
  </si>
  <si>
    <t>T500</t>
  </si>
  <si>
    <t>ENVENENAMIENTO POR MINERALOCORTICOIDES Y SUS ANTAGONISTAS</t>
  </si>
  <si>
    <t>T519</t>
  </si>
  <si>
    <t>EFECTO TOXICO DEL ALCOHOL, NO ESPECIFICADO</t>
  </si>
  <si>
    <t>T529</t>
  </si>
  <si>
    <t>EFECTO TOXICO DE DISOLVENTES ORGANICOS, NO ESPECIFICADOS</t>
  </si>
  <si>
    <t>T549</t>
  </si>
  <si>
    <t>EFECTO TOXICO DE SUSTANCIA CORROSIVA, NO ESPECIFICADA</t>
  </si>
  <si>
    <t>T55X</t>
  </si>
  <si>
    <t>T578</t>
  </si>
  <si>
    <t>EFECTO TOXICO DE OTRAS SUSTANCIAS INORGANICAS, ESPECIFICADAS</t>
  </si>
  <si>
    <t>T619</t>
  </si>
  <si>
    <t>EFECTO TOXICO DE ALIMENTOS MARINOS NO ESPECIFICADOS</t>
  </si>
  <si>
    <t>T634</t>
  </si>
  <si>
    <t>EFECTO TOXICO DEL VENENO DE OTROS ARTROPODOS</t>
  </si>
  <si>
    <t>T635</t>
  </si>
  <si>
    <t>EFECTO TOXICO DEL CONTACTO CON PECES</t>
  </si>
  <si>
    <t>T636</t>
  </si>
  <si>
    <t>EFECTO TOXICO DEL CONTACTO CON OTROS ANIMALES MARINOS</t>
  </si>
  <si>
    <t>T638</t>
  </si>
  <si>
    <t>EFECTOS TOXICOS DEL CONTACTO CON OTROS ANIMALES VENENOSOS</t>
  </si>
  <si>
    <t>T639</t>
  </si>
  <si>
    <t>EFECTO TOXICO DEL CONTACTO CON ANIMAL VENENOSO NO ESPECIFICADO</t>
  </si>
  <si>
    <t>T655</t>
  </si>
  <si>
    <t>EFECTO TOXICO DE NITROGLICERINA Y OTROS ACIDOS Y ESTERES NITRICOS</t>
  </si>
  <si>
    <t>T658</t>
  </si>
  <si>
    <t>EFECTO TOXICO DE OTRAS SUSTANCIAS ESPECIFICADAS</t>
  </si>
  <si>
    <t>T743</t>
  </si>
  <si>
    <t>ABUSO PSICOLOGICO</t>
  </si>
  <si>
    <t>T751</t>
  </si>
  <si>
    <t>AHOGAMIENTO Y SUMERSION NO MORTAL</t>
  </si>
  <si>
    <t>T780</t>
  </si>
  <si>
    <t>CHOQUE ANAFILACTICO DEBIDO A REACCION ADVERSA A ALIMENTOS</t>
  </si>
  <si>
    <t>T871</t>
  </si>
  <si>
    <t>COMPLICACIONES DE LA REINSERCION (DE PARTE) DE EXTREMIDAD INFERIOR</t>
  </si>
  <si>
    <t>T900</t>
  </si>
  <si>
    <t>SECUELAS DE TRAUMATISMO SUPERFICIAL DE LA CABEZA</t>
  </si>
  <si>
    <t>T919</t>
  </si>
  <si>
    <t>SECUELAS DE TRAUMATISMO NO ESPECIFICADO DEL CUELLO Y DEL TRONCO</t>
  </si>
  <si>
    <t>T96X</t>
  </si>
  <si>
    <t>SECUELAS DE ENVENENAMIENTOS POR DROGAS, MEDICAMENTOS Y SUSTANCIAS BIOLOGICAS</t>
  </si>
  <si>
    <t>V010</t>
  </si>
  <si>
    <t>PEATON LESIONADO POR COLISION CON VEHICULO DE PEDAL, ACCIDENTE NO DE TRANSITO</t>
  </si>
  <si>
    <t>V019</t>
  </si>
  <si>
    <t>PEATON LESIONADO POR COLISION CON VEHICULO DE PEDAL, ACCIDENTE NO ESPECIFICADO COMO DE TRANSITO O NO DE TRANSITO</t>
  </si>
  <si>
    <t>V020</t>
  </si>
  <si>
    <t>PEATON LESIONADO POR COLISION CON VEHICULO DE MOTOR DE DOS O TRES RUEDAS, ACCIDENTE NO DE TRANSITO</t>
  </si>
  <si>
    <t>V021</t>
  </si>
  <si>
    <t>PEATON LESIONADO POR COLISION CON VEHICULO DE MOTOR DE DOS O TRES RUEDAS, ACCIDENTE DE TRANSITO</t>
  </si>
  <si>
    <t>V030</t>
  </si>
  <si>
    <t>PEATON LESIONADO POR COLISION CON AUTOMOVIL, CAMIONETA O FURGONETA, ACCIDENTE NO DE TRANSITO</t>
  </si>
  <si>
    <t>V031</t>
  </si>
  <si>
    <t>PEATON LESIONADO POR COLISION CON AUTOMOVIL, CAMIONETA O FURGONETA, ACCIDENTE DE TRANSITO</t>
  </si>
  <si>
    <t>V060</t>
  </si>
  <si>
    <t>PEATON LESIONADO POR COLISION CON OTROS VEHICULOS SIN MOTOR, ACCIDENTE NO DE TRANSITO</t>
  </si>
  <si>
    <t>V099</t>
  </si>
  <si>
    <t>PEATON LESIONADO EN ACCIDENTE DE TRANSPORTE NO ESPECIFICADO</t>
  </si>
  <si>
    <t>V100</t>
  </si>
  <si>
    <t>CICLISTA LESIONADO POR COLISION CON PEATON O ANIMAL, CONDUCTOR LESIONADO EN ACCIDENTE NO DE TRANSITO</t>
  </si>
  <si>
    <t>V101</t>
  </si>
  <si>
    <t>CICLISTA LESIONADO POR COLISION CON PEATON O ANIMAL, PASAJERO LESIONADO EN ACCIDENTE NO DE TRANSITO</t>
  </si>
  <si>
    <t>V109</t>
  </si>
  <si>
    <t>CICLISTA LESIONADO POR COLISION CON PEATON O ANIMAL, CICLISTA NO ESPECIFICADO, LESIONADO EN ACCIDENTE DE TRANSITO</t>
  </si>
  <si>
    <t>V130</t>
  </si>
  <si>
    <t>CICLISTA LESIONADO POR COLISION CON AUTOMOVIL, CAMIONETA O FURGONETA, CONDUCTOR LESIONADO EN ACCIDENTE NO DE TRANSITO</t>
  </si>
  <si>
    <t>V199</t>
  </si>
  <si>
    <t>CICLISTA [CUALQUIERA] LESIONADO EN ACCIDENTE DE TRANSITO NO ESPECIFICADO</t>
  </si>
  <si>
    <t>V201</t>
  </si>
  <si>
    <t>MOTOCICLISTA LESIONADO POR COLISION CON PEATON O ANIMAL, PASAJERO LESIONADO EN ACCIDENTE NO DE TRANSITO</t>
  </si>
  <si>
    <t>V215</t>
  </si>
  <si>
    <t>MOTOCICLISTA LESIONADO POR COLISION CON VEHICULO DE PEDAL, PASAJERO LESIONADO EN ACCIDENTE DE TRANSITO</t>
  </si>
  <si>
    <t>V224</t>
  </si>
  <si>
    <t>MOTOCICLISTA LESIONADO POR COLISION CON VEHICULO DE MOTOR DE DOS O TRES RUEDAS, CONDUCTOR LESIONADO EN ACCIDENTE DE TRANSITO</t>
  </si>
  <si>
    <t>V230</t>
  </si>
  <si>
    <t>MOTOCICLISTA LESIONADO POR COLISION CON AUTOMOVIL, CAMIONETA O FURGONETA, CONDUCTOR LESIONADO EN ACCIDENTE NO DE TRANSITO</t>
  </si>
  <si>
    <t>V244</t>
  </si>
  <si>
    <t>MOTOCICLISTA LESIONADO POR COLISION CON VEHICULO DE TRANSPORTE PESADO O AUTOBUS, CONDUCTOR LESIONADO EN ACCIDENTE DE TRANSITO</t>
  </si>
  <si>
    <t>V331</t>
  </si>
  <si>
    <t>OCUPANTE DE VEHICULO DE MOTOR DE TRES RUEDAS LESIONADO POR COLISION CON AUTOMOVIL, CAMIONETA O FURGONETA, PASAJERO LESIONADO EN ACCIDENTE NO DE TRANSITO</t>
  </si>
  <si>
    <t>V332</t>
  </si>
  <si>
    <t>OCUPANTE DE VEHICULO DE MOTOR DE TRES RUEDAS LESIONADO POR COLISION CON AUTOMOVIL, CAMIONETA O FURGONETA, PERSONA QUE VIAJA  FUERA DEL VEHICULO, LESIONADA EN ACCIDENTE NO DE TRANSITO</t>
  </si>
  <si>
    <t>V480</t>
  </si>
  <si>
    <t>OCUPANTE DE AUTOMOVIL LESIONADO EN ACCIDENTE DE TRANSPORTE SIN COLISION, CONDUCTOR LESIONADO EN ACCIDENTE NO DE TRANSITO</t>
  </si>
  <si>
    <t>V483</t>
  </si>
  <si>
    <t>OCUPANTE DE AUTOMOVIL LESIONADO EN ACCIDENTE DE TRANSPORTE SIN COLISION, OCUPANTE NO ESPECIFICADO DE AUTOMOVIL, LESIONADO EN ACCIDENTE NO DE TRANSITO</t>
  </si>
  <si>
    <t>V780</t>
  </si>
  <si>
    <t>OCUPANTE DE AUTOBUS LESIONADO EN ACCIDENTE DE TRANSPORTE SIN COLISION, CONDUCTOR LESIONADO EN ACCIDENTE NO DE TRANSITO</t>
  </si>
  <si>
    <t>V781</t>
  </si>
  <si>
    <t>OCUPANTE DE AUTOBUS LESIONADO EN ACCIDENTE DE TRANSPORTE O SIN COLISION, PASAJERO LESIONADO EN ACCIDENTE NO DE TRANSITO</t>
  </si>
  <si>
    <t>V789</t>
  </si>
  <si>
    <t>OCUPANTE DE AUTOBUS LESIONADO EN ACCIDENTE DE TRANSPORTE SIN COLISION, OCUPANTE NO ESPECIFICADO DE AUTOBUS, LESIONADO EN ACCIDENTE DE TRANSITO</t>
  </si>
  <si>
    <t>V892</t>
  </si>
  <si>
    <t>PERSONA LESIONADA EN ACCIDENTE DE TRANSITO, DE VEHICULO DE MOTOR NO ESPECIFICADO</t>
  </si>
  <si>
    <t>V98X</t>
  </si>
  <si>
    <t>V99X</t>
  </si>
  <si>
    <t>W000</t>
  </si>
  <si>
    <t>CAIDA EN EL MISMO NIVEL POR HIELO O NIEVE, VIVIENDA</t>
  </si>
  <si>
    <t>W008</t>
  </si>
  <si>
    <t>CAIDA EN EL MISMO NIVEL POR HIELO O NIEVE, OTRO LUGAR ESPECIFICADO</t>
  </si>
  <si>
    <t>W009</t>
  </si>
  <si>
    <t>CAIDA EN EL MISMO NIVEL POR HIELO O NIEVE, LUGAR NO ESPECIFICADO</t>
  </si>
  <si>
    <t>W010</t>
  </si>
  <si>
    <t>CAIDA EN EL MISMO NIVEL POR DESLIZAMIENTO, TROPEZON Y TRASPIE, VIVIENDA</t>
  </si>
  <si>
    <t>W019</t>
  </si>
  <si>
    <t>CAIDA EN EL MISMO NIVEL POR DESLIZAMIENTO, TROPEZON Y TRASPIE, LUGAR NO ESPECIFICADO</t>
  </si>
  <si>
    <t>W039</t>
  </si>
  <si>
    <t>OTRAS CAIDAS EN EL MISMO NIVEL POR COLISION CON O POR EMPUJON DE OTRA PERSONA, LUGAR NO ESPECIFICADO</t>
  </si>
  <si>
    <t>W100</t>
  </si>
  <si>
    <t>CAIDA EN O DESDE ESCALERA Y ESCALONES, VIVIENDA</t>
  </si>
  <si>
    <t>W102</t>
  </si>
  <si>
    <t>CAIDA EN O DESDE ESCALERA Y ESCALONES, ESCUELAS, OTRAS INSTITUCIONES Y AREAS ADMINISTRATIVAS PUBLICAS</t>
  </si>
  <si>
    <t>W109</t>
  </si>
  <si>
    <t>CAIDA EN O DESDE ESCALERA Y ESCALONES, LUGAR NO ESPECIFICADO</t>
  </si>
  <si>
    <t>W119</t>
  </si>
  <si>
    <t>CAIDA EN O DESDE ESCALERAS MANUALES, LUGAR NO ESPECIFICADO</t>
  </si>
  <si>
    <t>W129</t>
  </si>
  <si>
    <t>CAIDA EN O DESDE ANDAMIO, LUGAR NO ESPECIFICADO</t>
  </si>
  <si>
    <t>W170</t>
  </si>
  <si>
    <t>OTRAS CAIDAS DE UN NIVEL A OTRO, VIVIENDA</t>
  </si>
  <si>
    <t>W174</t>
  </si>
  <si>
    <t>OTRAS CAIDAS DE UN NIVEL A OTRO, CALLES Y CARRETERAS</t>
  </si>
  <si>
    <t>W178</t>
  </si>
  <si>
    <t>OTRAS CAIDAS DE UN NIVEL A OTRO, OTRO LUGAR ESPECIFICADO</t>
  </si>
  <si>
    <t>W179</t>
  </si>
  <si>
    <t>OTRAS CAIDAS DE UN NIVEL A OTRO, LUGAR NO ESPECIFICADO</t>
  </si>
  <si>
    <t>W189</t>
  </si>
  <si>
    <t>OTRAS CAIDAS EN EL MISMO NIVEL, LUGAR NO ESPECIFICADO</t>
  </si>
  <si>
    <t>W190</t>
  </si>
  <si>
    <t>CAIDA NO ESPECIFICADA, VIVIENDA</t>
  </si>
  <si>
    <t>W198</t>
  </si>
  <si>
    <t>CAIDA NO ESPECIFICADA, OTRO LUGAR ESPECIFICADO</t>
  </si>
  <si>
    <t>W199</t>
  </si>
  <si>
    <t>CAIDA NO ESPECIFICADA, LUGAR NO ESPECIFICADO</t>
  </si>
  <si>
    <t>W238</t>
  </si>
  <si>
    <t>ATRAPADO, APLASTADO, TRABADO O APRETADO EN O ENTRE OBJETOS, OTRO LUGAR ESPECIFICADO</t>
  </si>
  <si>
    <t>W390</t>
  </si>
  <si>
    <t>EXPLOSION DE FUEGOS ARTIFICIALES, VIVIENDA</t>
  </si>
  <si>
    <t>W458</t>
  </si>
  <si>
    <t>CUERPO EXTRAÑO QUE PENETRA A TRAVES DE LA PIEL, OTRO LUGAR ESPECIFICADO</t>
  </si>
  <si>
    <t>W531</t>
  </si>
  <si>
    <t>MORDEDURA DE RATA, INSTITUCION RESIDENCIAL</t>
  </si>
  <si>
    <t>W540</t>
  </si>
  <si>
    <t>MORDEDURA O ATAQUE DE PERRO, VIVIENDA</t>
  </si>
  <si>
    <t>W577</t>
  </si>
  <si>
    <t>MORDEDURA O PICADURA DE INSECTOS Y OTROS ARTROPODOS NO VENENOSOS, GRANJA</t>
  </si>
  <si>
    <t>W690</t>
  </si>
  <si>
    <t>AHOGAMIENTO Y SUMERSION MIENTRAS SE ESTA EN AGUAS NATURALES, VIVIENDA</t>
  </si>
  <si>
    <t>W780</t>
  </si>
  <si>
    <t>INHALACION DE CONTENIDOS GASTRICOS, VIVIENDA</t>
  </si>
  <si>
    <t>W790</t>
  </si>
  <si>
    <t>INHALACION E INGESTION DE ALIMENTO QUE CAUSA OBSTRUCCION DE LAS VIAS RESPIRATORIAS, VIVIENDA</t>
  </si>
  <si>
    <t>W850</t>
  </si>
  <si>
    <t>EXPOSICION A LINEAS DE TRANSMISION ELECTRICA, VIVIENDA</t>
  </si>
  <si>
    <t>W858</t>
  </si>
  <si>
    <t>EXPOSICION A LINEAS DE TRANSMISION ELECTRICA, OTRO LUGAR ESPECIFICADO</t>
  </si>
  <si>
    <t>X190</t>
  </si>
  <si>
    <t>CONTACTO CON OTRAS SUSTANCIAS CALIENTES, Y LAS NO ESPECIFICADAS, VIVIENDA</t>
  </si>
  <si>
    <t>X198</t>
  </si>
  <si>
    <t>CONTACTO CON OTRAS SUSTANCIAS CALIENTES, Y LAS NO ESPECIFICADAS, OTRO LUGAR ESPECIFICADO</t>
  </si>
  <si>
    <t>X199</t>
  </si>
  <si>
    <t>CONTACTO CON OTRAS SUSTANCIAS CALIENTES, Y LAS NO ESPECIFICADAS, LUGAR NO ESPECIFICADO</t>
  </si>
  <si>
    <t>X211</t>
  </si>
  <si>
    <t>CONTACTO TRAUMATICO CON ARAÑAS VENENOSAS, INSTITUCION RESIDENCIAL</t>
  </si>
  <si>
    <t>X400</t>
  </si>
  <si>
    <t>ENVENENAMIENTO ACCIDENTAL POR, Y EXPOSICION A ANALGESICOS NO NARCOTICOS, ANTIPIRETICOS Y ANTIRREUMATICOS, VIVIENDA</t>
  </si>
  <si>
    <t>X590</t>
  </si>
  <si>
    <t>EXPOSICION A FACTORES NO ESPECIFICADOS, QUE CAUSAN FRACTURA</t>
  </si>
  <si>
    <t>X599</t>
  </si>
  <si>
    <t>EXPOSICION A FACTORES NO ESPECIFICADOS QUE CAUSAN OTRAS LESIONES Y LAS NO ESPECIFICADAS</t>
  </si>
  <si>
    <t>X660</t>
  </si>
  <si>
    <t>ENVENENAMIENTO AUTOINFLIGIDO INTENCIONALMENTE POR, Y EXPOSICION A DISOLVENTES ORGANICOS E HIDROCARBUROS HALOGENADOS Y SUS VAPORES, VIVIENDA</t>
  </si>
  <si>
    <t>X668</t>
  </si>
  <si>
    <t>ENVENENAMIENTO AUTOINFLIGIDO INTENCIONALMENTE POR, Y EXPOSICION A DISOLVENTES ORGANICOS E HIDROCARBUROS HALOGENADOS Y SUS VAPORES, OTRO LUGAR ESPECIFICADO</t>
  </si>
  <si>
    <t>X680</t>
  </si>
  <si>
    <t>ENVENENAMIENTO AUTOINFLIGIDO INTENCIONALMENTE POR, Y EXPOSICION A PLAGUICIDAS, VIVIENDA</t>
  </si>
  <si>
    <t>X759</t>
  </si>
  <si>
    <t>LESION AUTOINFLIGIDA INTENCIONALMENTE POR MATERIAL EXPLOSIVO, LUGAR NO ESPECIFICADO</t>
  </si>
  <si>
    <t>X859</t>
  </si>
  <si>
    <t>AGRESION CON DROGAS, MEDICAMENTOS Y SUSTANCIAS BIOLOGICAS, LUGAR NO ESPECIFICADO</t>
  </si>
  <si>
    <t>X910</t>
  </si>
  <si>
    <t>AGRESION POR AHORCAMIENTO, ESTRANGULAMIENTO Y SOFOCACION, VIVIENDA</t>
  </si>
  <si>
    <t>X990</t>
  </si>
  <si>
    <t>AGRESION CON OBJETO CORTANTE, VIVIENDA</t>
  </si>
  <si>
    <t>Y010</t>
  </si>
  <si>
    <t>AGRESION POR EMPUJON DESDE UN LUGAR ELEVADO, VIVIENDA</t>
  </si>
  <si>
    <t>Y028</t>
  </si>
  <si>
    <t>AGRESION POR EMPUJAR O COLOCAR A LA VICTIMA DELANTE DE OBJETO EN MOVIMIENTO, OTRO LUGAR ESPECIFICADO</t>
  </si>
  <si>
    <t>Y029</t>
  </si>
  <si>
    <t>AGRESION POR EMPUJAR O COLOCAR A LA VICTIMA DELANTE DE OBJETO EN MOVIMIENTO, LUGAR NO ESPECIFICADO</t>
  </si>
  <si>
    <t>Y044</t>
  </si>
  <si>
    <t>AGRESION CON FUERZA CORPORAL, CALLES Y CARRETERAS</t>
  </si>
  <si>
    <t>Y048</t>
  </si>
  <si>
    <t>AGRESION CON FUERZA CORPORAL, OTRO LUGAR ESPECIFICADO</t>
  </si>
  <si>
    <t>Y070</t>
  </si>
  <si>
    <t>OTROS MALTRATOS POR ESPOSO O PAREJA</t>
  </si>
  <si>
    <t>Y094</t>
  </si>
  <si>
    <t>AGRESION POR MEDIOS NO ESPECIFICADOS, CALLES Y CARRETERAS</t>
  </si>
  <si>
    <t>Y199</t>
  </si>
  <si>
    <t>ENVENENAMIENTO POR, Y EXPOSICION A OTROS PRODUCTOS QUIMICOS Y SUSTANCIAS NOCIVAS, Y LOS NO ESPECIFICADOS, DE INTENCION NO DETERMINADA, LUGAR NO ESPECIFICADO</t>
  </si>
  <si>
    <t>Y200</t>
  </si>
  <si>
    <t>AHORCAMIENTO, ESTRANGULAMIENTO Y SOFOCACION, DE INTENCION NO DETERMINADA, VIVIENDA</t>
  </si>
  <si>
    <t>Y845</t>
  </si>
  <si>
    <t>INSERCION DE SONDA GASTRICA O DUODENAL</t>
  </si>
  <si>
    <t>Y86X</t>
  </si>
  <si>
    <t>Y910</t>
  </si>
  <si>
    <t>INTOXICACION ALCOHOLICA LEVE</t>
  </si>
  <si>
    <t>Y911</t>
  </si>
  <si>
    <t>INTOXICACION ALCOHOLICA MODERADA</t>
  </si>
  <si>
    <t>Y912</t>
  </si>
  <si>
    <t>INTOXICACION ALCOHOLICA SEVERA</t>
  </si>
  <si>
    <t>Y919</t>
  </si>
  <si>
    <t>ALCOHOLISMO, NIVEL DE INTOXICACION NO ESPECIFICADO</t>
  </si>
  <si>
    <t>Z036</t>
  </si>
  <si>
    <t>OBSERVACION POR SOSPECHA DE EFECTOS TOXICOS DE SUSTANCIAS INGERIDAS</t>
  </si>
  <si>
    <t>CUADRO Nº 1</t>
  </si>
  <si>
    <t>MORBILIDAD GENERAL EMERGENCIAS HOSPITAL CAMANA POR GRUPOS Y CATEGORIAS  ENERO A DICIEMBRE 2020</t>
  </si>
  <si>
    <t xml:space="preserve">JCC/rcc FUENTE SEEM OEI </t>
  </si>
  <si>
    <t>Morbilidad de Emergencias según Grupo por Etapas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</si>
</sst>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59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1" fillId="0" borderId="10" xfId="0" applyFont="1" applyBorder="1"/>
    <xf numFmtId="0" fontId="14" fillId="0" borderId="10" xfId="0" applyFont="1" applyBorder="1"/>
    <xf numFmtId="164" fontId="11" fillId="0" borderId="0" xfId="0" applyNumberFormat="1" applyFont="1"/>
    <xf numFmtId="165" fontId="11" fillId="0" borderId="10" xfId="0" applyNumberFormat="1" applyFont="1" applyBorder="1"/>
    <xf numFmtId="0" fontId="14" fillId="0" borderId="0" xfId="0" applyFont="1"/>
    <xf numFmtId="164" fontId="15" fillId="0" borderId="11" xfId="0" applyNumberFormat="1" applyFont="1" applyBorder="1" applyAlignment="1">
      <alignment horizontal="left"/>
    </xf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right"/>
    </xf>
    <xf numFmtId="164" fontId="16" fillId="0" borderId="13" xfId="0" applyNumberFormat="1" applyFont="1" applyBorder="1" applyAlignment="1">
      <alignment horizontal="left"/>
    </xf>
    <xf numFmtId="166" fontId="14" fillId="0" borderId="13" xfId="0" applyNumberFormat="1" applyFont="1" applyBorder="1"/>
    <xf numFmtId="3" fontId="14" fillId="0" borderId="0" xfId="0" applyNumberFormat="1" applyFont="1" applyAlignment="1">
      <alignment horizontal="right"/>
    </xf>
    <xf numFmtId="165" fontId="14" fillId="0" borderId="10" xfId="0" applyNumberFormat="1" applyFont="1" applyBorder="1"/>
    <xf numFmtId="0" fontId="11" fillId="0" borderId="18" xfId="0" applyFont="1" applyBorder="1"/>
    <xf numFmtId="0" fontId="11" fillId="0" borderId="19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3" fontId="14" fillId="0" borderId="0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left"/>
    </xf>
    <xf numFmtId="166" fontId="11" fillId="0" borderId="13" xfId="0" applyNumberFormat="1" applyFont="1" applyBorder="1"/>
    <xf numFmtId="0" fontId="11" fillId="0" borderId="13" xfId="0" applyFont="1" applyBorder="1"/>
    <xf numFmtId="0" fontId="14" fillId="0" borderId="13" xfId="0" applyFont="1" applyBorder="1"/>
    <xf numFmtId="0" fontId="0" fillId="0" borderId="0" xfId="0" applyFill="1"/>
    <xf numFmtId="0" fontId="0" fillId="0" borderId="0" xfId="0" applyFill="1" applyAlignment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03"/>
  <sheetViews>
    <sheetView workbookViewId="0">
      <selection activeCell="A2" sqref="A2:N4"/>
    </sheetView>
  </sheetViews>
  <sheetFormatPr baseColWidth="10" defaultRowHeight="15" x14ac:dyDescent="0.25"/>
  <cols>
    <col min="1" max="1" width="7.28515625" customWidth="1"/>
    <col min="2" max="2" width="64.28515625" customWidth="1"/>
  </cols>
  <sheetData>
    <row r="2" spans="1:14" ht="18" x14ac:dyDescent="0.25">
      <c r="A2" s="27" t="s">
        <v>1569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21" t="s">
        <v>128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4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20" t="s">
        <v>3</v>
      </c>
      <c r="B8" s="20"/>
      <c r="C8" s="15"/>
      <c r="D8" s="2">
        <f>SUM(E8:N8)</f>
        <v>7587</v>
      </c>
      <c r="E8" s="2">
        <f t="shared" ref="E8:L8" si="0">SUM(E10:E12998)</f>
        <v>632</v>
      </c>
      <c r="F8" s="2">
        <f t="shared" si="0"/>
        <v>457</v>
      </c>
      <c r="G8" s="2">
        <f t="shared" si="0"/>
        <v>149</v>
      </c>
      <c r="H8" s="2">
        <f t="shared" si="0"/>
        <v>240</v>
      </c>
      <c r="I8" s="2">
        <f t="shared" si="0"/>
        <v>570</v>
      </c>
      <c r="J8" s="2">
        <f t="shared" si="0"/>
        <v>1617</v>
      </c>
      <c r="K8" s="2">
        <f t="shared" si="0"/>
        <v>1116</v>
      </c>
      <c r="L8" s="2">
        <f t="shared" si="0"/>
        <v>1727</v>
      </c>
      <c r="M8" s="2">
        <f>SUM(M10:M12998)</f>
        <v>584</v>
      </c>
      <c r="N8" s="2">
        <f>SUM(N10:N12998)</f>
        <v>495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>
        <v>101</v>
      </c>
      <c r="B10" t="s">
        <v>129</v>
      </c>
      <c r="C10" s="13" t="s">
        <v>1518</v>
      </c>
      <c r="D10" s="5">
        <v>226</v>
      </c>
      <c r="E10" s="3">
        <v>50</v>
      </c>
      <c r="F10" s="3">
        <v>26</v>
      </c>
      <c r="G10" s="3">
        <v>10</v>
      </c>
      <c r="H10" s="3">
        <v>12</v>
      </c>
      <c r="I10" s="3">
        <v>13</v>
      </c>
      <c r="J10" s="3">
        <v>21</v>
      </c>
      <c r="K10" s="3">
        <v>32</v>
      </c>
      <c r="L10" s="3">
        <v>31</v>
      </c>
      <c r="M10" s="3">
        <v>15</v>
      </c>
      <c r="N10" s="3">
        <v>16</v>
      </c>
    </row>
    <row r="11" spans="1:14" x14ac:dyDescent="0.25">
      <c r="A11">
        <v>101</v>
      </c>
      <c r="B11" t="s">
        <v>129</v>
      </c>
      <c r="C11" s="13" t="s">
        <v>1519</v>
      </c>
      <c r="D11" s="5">
        <v>25</v>
      </c>
      <c r="E11" s="3">
        <v>5</v>
      </c>
      <c r="F11" s="3">
        <v>6</v>
      </c>
      <c r="G11" s="3">
        <v>1</v>
      </c>
      <c r="H11" s="3">
        <v>1</v>
      </c>
      <c r="I11" s="3">
        <v>1</v>
      </c>
      <c r="J11" s="3">
        <v>2</v>
      </c>
      <c r="K11" s="3">
        <v>4</v>
      </c>
      <c r="L11" s="3">
        <v>3</v>
      </c>
      <c r="M11" s="3">
        <v>0</v>
      </c>
      <c r="N11" s="3">
        <v>2</v>
      </c>
    </row>
    <row r="12" spans="1:14" x14ac:dyDescent="0.25">
      <c r="A12">
        <v>102</v>
      </c>
      <c r="B12" t="s">
        <v>130</v>
      </c>
      <c r="C12" s="13" t="s">
        <v>1518</v>
      </c>
      <c r="D12" s="5">
        <v>6</v>
      </c>
      <c r="E12" s="3">
        <v>0</v>
      </c>
      <c r="F12" s="3">
        <v>0</v>
      </c>
      <c r="G12" s="3">
        <v>0</v>
      </c>
      <c r="H12" s="3">
        <v>2</v>
      </c>
      <c r="I12" s="3">
        <v>2</v>
      </c>
      <c r="J12" s="3">
        <v>0</v>
      </c>
      <c r="K12" s="3">
        <v>1</v>
      </c>
      <c r="L12" s="3">
        <v>0</v>
      </c>
      <c r="M12" s="3">
        <v>1</v>
      </c>
      <c r="N12" s="3">
        <v>0</v>
      </c>
    </row>
    <row r="13" spans="1:14" x14ac:dyDescent="0.25">
      <c r="A13">
        <v>102</v>
      </c>
      <c r="B13" t="s">
        <v>130</v>
      </c>
      <c r="C13" s="13" t="s">
        <v>1519</v>
      </c>
      <c r="D13" s="5">
        <v>5</v>
      </c>
      <c r="E13" s="3">
        <v>0</v>
      </c>
      <c r="F13" s="3">
        <v>0</v>
      </c>
      <c r="G13" s="3">
        <v>0</v>
      </c>
      <c r="H13" s="3">
        <v>1</v>
      </c>
      <c r="I13" s="3">
        <v>1</v>
      </c>
      <c r="J13" s="3">
        <v>1</v>
      </c>
      <c r="K13" s="3">
        <v>0</v>
      </c>
      <c r="L13" s="3">
        <v>1</v>
      </c>
      <c r="M13" s="3">
        <v>0</v>
      </c>
      <c r="N13" s="3">
        <v>1</v>
      </c>
    </row>
    <row r="14" spans="1:14" x14ac:dyDescent="0.25">
      <c r="A14">
        <v>104</v>
      </c>
      <c r="B14" t="s">
        <v>131</v>
      </c>
      <c r="C14" s="13" t="s">
        <v>1518</v>
      </c>
      <c r="D14" s="5">
        <v>15</v>
      </c>
      <c r="E14" s="3">
        <v>3</v>
      </c>
      <c r="F14" s="3">
        <v>1</v>
      </c>
      <c r="G14" s="3">
        <v>0</v>
      </c>
      <c r="H14" s="3">
        <v>1</v>
      </c>
      <c r="I14" s="3">
        <v>1</v>
      </c>
      <c r="J14" s="3">
        <v>0</v>
      </c>
      <c r="K14" s="3">
        <v>1</v>
      </c>
      <c r="L14" s="3">
        <v>0</v>
      </c>
      <c r="M14" s="3">
        <v>4</v>
      </c>
      <c r="N14" s="3">
        <v>4</v>
      </c>
    </row>
    <row r="15" spans="1:14" x14ac:dyDescent="0.25">
      <c r="A15">
        <v>104</v>
      </c>
      <c r="B15" t="s">
        <v>131</v>
      </c>
      <c r="C15" s="13" t="s">
        <v>1519</v>
      </c>
      <c r="D15" s="5">
        <v>5</v>
      </c>
      <c r="E15" s="3">
        <v>2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1</v>
      </c>
      <c r="M15" s="3">
        <v>1</v>
      </c>
      <c r="N15" s="3">
        <v>0</v>
      </c>
    </row>
    <row r="16" spans="1:14" x14ac:dyDescent="0.25">
      <c r="A16">
        <v>105</v>
      </c>
      <c r="B16" t="s">
        <v>422</v>
      </c>
      <c r="C16" s="13" t="s">
        <v>1518</v>
      </c>
      <c r="D16" s="5">
        <v>2</v>
      </c>
      <c r="E16" s="3">
        <v>1</v>
      </c>
      <c r="F16" s="3">
        <v>0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>
        <v>105</v>
      </c>
      <c r="B17" t="s">
        <v>422</v>
      </c>
      <c r="C17" s="13" t="s">
        <v>1519</v>
      </c>
      <c r="D17" s="5">
        <v>2</v>
      </c>
      <c r="E17" s="3">
        <v>0</v>
      </c>
      <c r="F17" s="3">
        <v>1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>
        <v>106</v>
      </c>
      <c r="B18" t="s">
        <v>1950</v>
      </c>
      <c r="C18" s="13" t="s">
        <v>1518</v>
      </c>
      <c r="D18" s="5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1</v>
      </c>
      <c r="N18" s="3">
        <v>0</v>
      </c>
    </row>
    <row r="19" spans="1:14" x14ac:dyDescent="0.25">
      <c r="A19">
        <v>111</v>
      </c>
      <c r="B19" t="s">
        <v>1069</v>
      </c>
      <c r="C19" s="13" t="s">
        <v>1518</v>
      </c>
      <c r="D19" s="5">
        <v>16</v>
      </c>
      <c r="E19" s="3">
        <v>4</v>
      </c>
      <c r="F19" s="3">
        <v>5</v>
      </c>
      <c r="G19" s="3">
        <v>0</v>
      </c>
      <c r="H19" s="3">
        <v>2</v>
      </c>
      <c r="I19" s="3">
        <v>0</v>
      </c>
      <c r="J19" s="3">
        <v>0</v>
      </c>
      <c r="K19" s="3">
        <v>1</v>
      </c>
      <c r="L19" s="3">
        <v>1</v>
      </c>
      <c r="M19" s="3">
        <v>2</v>
      </c>
      <c r="N19" s="3">
        <v>1</v>
      </c>
    </row>
    <row r="20" spans="1:14" x14ac:dyDescent="0.25">
      <c r="A20">
        <v>111</v>
      </c>
      <c r="B20" t="s">
        <v>1069</v>
      </c>
      <c r="C20" s="13" t="s">
        <v>1519</v>
      </c>
      <c r="D20" s="5">
        <v>4</v>
      </c>
      <c r="E20" s="3">
        <v>3</v>
      </c>
      <c r="F20" s="3">
        <v>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>
        <v>112</v>
      </c>
      <c r="B21" t="s">
        <v>423</v>
      </c>
      <c r="C21" s="13" t="s">
        <v>1519</v>
      </c>
      <c r="D21" s="5">
        <v>2</v>
      </c>
      <c r="E21" s="3">
        <v>1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>
        <v>113</v>
      </c>
      <c r="B22" t="s">
        <v>424</v>
      </c>
      <c r="C22" s="13" t="s">
        <v>1518</v>
      </c>
      <c r="D22" s="5">
        <v>6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2</v>
      </c>
      <c r="L22" s="3">
        <v>2</v>
      </c>
      <c r="M22" s="3">
        <v>1</v>
      </c>
      <c r="N22" s="3">
        <v>0</v>
      </c>
    </row>
    <row r="23" spans="1:14" x14ac:dyDescent="0.25">
      <c r="A23">
        <v>113</v>
      </c>
      <c r="B23" t="s">
        <v>424</v>
      </c>
      <c r="C23" s="13" t="s">
        <v>1519</v>
      </c>
      <c r="D23" s="5">
        <v>1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1</v>
      </c>
      <c r="N23" s="3">
        <v>0</v>
      </c>
    </row>
    <row r="24" spans="1:14" x14ac:dyDescent="0.25">
      <c r="A24">
        <v>114</v>
      </c>
      <c r="B24" t="s">
        <v>1070</v>
      </c>
      <c r="C24" s="13" t="s">
        <v>1518</v>
      </c>
      <c r="D24" s="5">
        <v>52</v>
      </c>
      <c r="E24" s="3">
        <v>1</v>
      </c>
      <c r="F24" s="3">
        <v>1</v>
      </c>
      <c r="G24" s="3">
        <v>1</v>
      </c>
      <c r="H24" s="3">
        <v>0</v>
      </c>
      <c r="I24" s="3">
        <v>2</v>
      </c>
      <c r="J24" s="3">
        <v>28</v>
      </c>
      <c r="K24" s="3">
        <v>6</v>
      </c>
      <c r="L24" s="3">
        <v>10</v>
      </c>
      <c r="M24" s="3">
        <v>1</v>
      </c>
      <c r="N24" s="3">
        <v>2</v>
      </c>
    </row>
    <row r="25" spans="1:14" x14ac:dyDescent="0.25">
      <c r="A25">
        <v>114</v>
      </c>
      <c r="B25" t="s">
        <v>1070</v>
      </c>
      <c r="C25" s="13" t="s">
        <v>1519</v>
      </c>
      <c r="D25" s="5">
        <v>10</v>
      </c>
      <c r="E25" s="3">
        <v>2</v>
      </c>
      <c r="F25" s="3">
        <v>0</v>
      </c>
      <c r="G25" s="3">
        <v>0</v>
      </c>
      <c r="H25" s="3">
        <v>1</v>
      </c>
      <c r="I25" s="3">
        <v>0</v>
      </c>
      <c r="J25" s="3">
        <v>0</v>
      </c>
      <c r="K25" s="3">
        <v>3</v>
      </c>
      <c r="L25" s="3">
        <v>2</v>
      </c>
      <c r="M25" s="3">
        <v>0</v>
      </c>
      <c r="N25" s="3">
        <v>2</v>
      </c>
    </row>
    <row r="26" spans="1:14" x14ac:dyDescent="0.25">
      <c r="A26">
        <v>114</v>
      </c>
      <c r="B26" t="s">
        <v>1070</v>
      </c>
      <c r="C26" s="13" t="s">
        <v>1520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</row>
    <row r="27" spans="1:14" x14ac:dyDescent="0.25">
      <c r="A27">
        <v>115</v>
      </c>
      <c r="B27" t="s">
        <v>542</v>
      </c>
      <c r="C27" s="13" t="s">
        <v>1518</v>
      </c>
      <c r="D27" s="5">
        <v>3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2</v>
      </c>
      <c r="M27" s="3">
        <v>1</v>
      </c>
      <c r="N27" s="3">
        <v>0</v>
      </c>
    </row>
    <row r="28" spans="1:14" x14ac:dyDescent="0.25">
      <c r="A28">
        <v>115</v>
      </c>
      <c r="B28" t="s">
        <v>542</v>
      </c>
      <c r="C28" s="13" t="s">
        <v>1519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>
        <v>116</v>
      </c>
      <c r="B29" t="s">
        <v>1951</v>
      </c>
      <c r="C29" s="13" t="s">
        <v>1518</v>
      </c>
      <c r="D29" s="5">
        <v>1</v>
      </c>
      <c r="E29" s="3">
        <v>0</v>
      </c>
      <c r="F29" s="3">
        <v>1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>
        <v>116</v>
      </c>
      <c r="B30" t="s">
        <v>1951</v>
      </c>
      <c r="C30" s="13" t="s">
        <v>1519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>
        <v>117</v>
      </c>
      <c r="B31" t="s">
        <v>1071</v>
      </c>
      <c r="C31" s="13" t="s">
        <v>1518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0</v>
      </c>
      <c r="N31" s="3">
        <v>0</v>
      </c>
    </row>
    <row r="32" spans="1:14" x14ac:dyDescent="0.25">
      <c r="A32">
        <v>117</v>
      </c>
      <c r="B32" t="s">
        <v>1071</v>
      </c>
      <c r="C32" s="13" t="s">
        <v>1519</v>
      </c>
      <c r="D32" s="5">
        <v>3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2</v>
      </c>
      <c r="K32" s="3">
        <v>1</v>
      </c>
      <c r="L32" s="3">
        <v>0</v>
      </c>
      <c r="M32" s="3">
        <v>0</v>
      </c>
      <c r="N32" s="3">
        <v>0</v>
      </c>
    </row>
    <row r="33" spans="1:14" x14ac:dyDescent="0.25">
      <c r="A33">
        <v>118</v>
      </c>
      <c r="B33" t="s">
        <v>842</v>
      </c>
      <c r="C33" s="13" t="s">
        <v>1518</v>
      </c>
      <c r="D33" s="5">
        <v>2</v>
      </c>
      <c r="E33" s="3">
        <v>1</v>
      </c>
      <c r="F33" s="3">
        <v>1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>
        <v>120</v>
      </c>
      <c r="B34" t="s">
        <v>1072</v>
      </c>
      <c r="C34" s="13" t="s">
        <v>1518</v>
      </c>
      <c r="D34" s="5">
        <v>6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2</v>
      </c>
      <c r="K34" s="3">
        <v>0</v>
      </c>
      <c r="L34" s="3">
        <v>2</v>
      </c>
      <c r="M34" s="3">
        <v>2</v>
      </c>
      <c r="N34" s="3">
        <v>0</v>
      </c>
    </row>
    <row r="35" spans="1:14" x14ac:dyDescent="0.25">
      <c r="A35">
        <v>120</v>
      </c>
      <c r="B35" t="s">
        <v>1072</v>
      </c>
      <c r="C35" s="13" t="s">
        <v>1519</v>
      </c>
      <c r="D35" s="5">
        <v>3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2</v>
      </c>
      <c r="L35" s="3">
        <v>1</v>
      </c>
      <c r="M35" s="3">
        <v>0</v>
      </c>
      <c r="N35" s="3">
        <v>0</v>
      </c>
    </row>
    <row r="36" spans="1:14" x14ac:dyDescent="0.25">
      <c r="A36">
        <v>201</v>
      </c>
      <c r="B36" t="s">
        <v>132</v>
      </c>
      <c r="C36" s="13" t="s">
        <v>1518</v>
      </c>
      <c r="D36" s="5">
        <v>28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2</v>
      </c>
      <c r="L36" s="3">
        <v>11</v>
      </c>
      <c r="M36" s="3">
        <v>5</v>
      </c>
      <c r="N36" s="3">
        <v>9</v>
      </c>
    </row>
    <row r="37" spans="1:14" x14ac:dyDescent="0.25">
      <c r="A37">
        <v>201</v>
      </c>
      <c r="B37" t="s">
        <v>132</v>
      </c>
      <c r="C37" s="13" t="s">
        <v>1519</v>
      </c>
      <c r="D37" s="5">
        <v>9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0</v>
      </c>
      <c r="K37" s="3">
        <v>2</v>
      </c>
      <c r="L37" s="3">
        <v>5</v>
      </c>
      <c r="M37" s="3">
        <v>1</v>
      </c>
      <c r="N37" s="3">
        <v>0</v>
      </c>
    </row>
    <row r="38" spans="1:14" x14ac:dyDescent="0.25">
      <c r="A38">
        <v>201</v>
      </c>
      <c r="B38" t="s">
        <v>132</v>
      </c>
      <c r="C38" s="13" t="s">
        <v>1520</v>
      </c>
      <c r="D38" s="5">
        <v>2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1</v>
      </c>
    </row>
    <row r="39" spans="1:14" x14ac:dyDescent="0.25">
      <c r="A39">
        <v>202</v>
      </c>
      <c r="B39" t="s">
        <v>1952</v>
      </c>
      <c r="C39" s="13" t="s">
        <v>1518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</row>
    <row r="40" spans="1:14" x14ac:dyDescent="0.25">
      <c r="A40">
        <v>202</v>
      </c>
      <c r="B40" t="s">
        <v>1952</v>
      </c>
      <c r="C40" s="13" t="s">
        <v>1519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</row>
    <row r="41" spans="1:14" x14ac:dyDescent="0.25">
      <c r="A41">
        <v>203</v>
      </c>
      <c r="B41" t="s">
        <v>133</v>
      </c>
      <c r="C41" s="13" t="s">
        <v>1518</v>
      </c>
      <c r="D41" s="5">
        <v>11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2</v>
      </c>
      <c r="K41" s="3">
        <v>0</v>
      </c>
      <c r="L41" s="3">
        <v>8</v>
      </c>
      <c r="M41" s="3">
        <v>1</v>
      </c>
      <c r="N41" s="3">
        <v>0</v>
      </c>
    </row>
    <row r="42" spans="1:14" x14ac:dyDescent="0.25">
      <c r="A42">
        <v>203</v>
      </c>
      <c r="B42" t="s">
        <v>133</v>
      </c>
      <c r="C42" s="13" t="s">
        <v>1519</v>
      </c>
      <c r="D42" s="5">
        <v>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1</v>
      </c>
    </row>
    <row r="43" spans="1:14" x14ac:dyDescent="0.25">
      <c r="A43">
        <v>204</v>
      </c>
      <c r="B43" t="s">
        <v>543</v>
      </c>
      <c r="C43" s="13" t="s">
        <v>1519</v>
      </c>
      <c r="D43" s="5">
        <v>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0</v>
      </c>
      <c r="M43" s="3">
        <v>1</v>
      </c>
      <c r="N43" s="3">
        <v>0</v>
      </c>
    </row>
    <row r="44" spans="1:14" x14ac:dyDescent="0.25">
      <c r="A44">
        <v>301</v>
      </c>
      <c r="B44" t="s">
        <v>134</v>
      </c>
      <c r="C44" s="13" t="s">
        <v>1518</v>
      </c>
      <c r="D44" s="5">
        <v>15</v>
      </c>
      <c r="E44" s="3">
        <v>2</v>
      </c>
      <c r="F44" s="3">
        <v>0</v>
      </c>
      <c r="G44" s="3">
        <v>0</v>
      </c>
      <c r="H44" s="3">
        <v>2</v>
      </c>
      <c r="I44" s="3">
        <v>1</v>
      </c>
      <c r="J44" s="3">
        <v>1</v>
      </c>
      <c r="K44" s="3">
        <v>0</v>
      </c>
      <c r="L44" s="3">
        <v>1</v>
      </c>
      <c r="M44" s="3">
        <v>8</v>
      </c>
      <c r="N44" s="3">
        <v>0</v>
      </c>
    </row>
    <row r="45" spans="1:14" x14ac:dyDescent="0.25">
      <c r="A45">
        <v>301</v>
      </c>
      <c r="B45" t="s">
        <v>134</v>
      </c>
      <c r="C45" s="13" t="s">
        <v>1519</v>
      </c>
      <c r="D45" s="5">
        <v>5</v>
      </c>
      <c r="E45" s="3">
        <v>1</v>
      </c>
      <c r="F45" s="3">
        <v>1</v>
      </c>
      <c r="G45" s="3">
        <v>0</v>
      </c>
      <c r="H45" s="3">
        <v>1</v>
      </c>
      <c r="I45" s="3">
        <v>0</v>
      </c>
      <c r="J45" s="3">
        <v>1</v>
      </c>
      <c r="K45" s="3">
        <v>0</v>
      </c>
      <c r="L45" s="3">
        <v>0</v>
      </c>
      <c r="M45" s="3">
        <v>0</v>
      </c>
      <c r="N45" s="3">
        <v>1</v>
      </c>
    </row>
    <row r="46" spans="1:14" x14ac:dyDescent="0.25">
      <c r="A46">
        <v>302</v>
      </c>
      <c r="B46" t="s">
        <v>1073</v>
      </c>
      <c r="C46" s="13" t="s">
        <v>1518</v>
      </c>
      <c r="D46" s="5">
        <v>4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2</v>
      </c>
      <c r="L46" s="3">
        <v>0</v>
      </c>
      <c r="M46" s="3">
        <v>0</v>
      </c>
      <c r="N46" s="3">
        <v>0</v>
      </c>
    </row>
    <row r="47" spans="1:14" x14ac:dyDescent="0.25">
      <c r="A47">
        <v>303</v>
      </c>
      <c r="B47" t="s">
        <v>425</v>
      </c>
      <c r="C47" s="13" t="s">
        <v>1518</v>
      </c>
      <c r="D47" s="5">
        <v>10</v>
      </c>
      <c r="E47" s="3">
        <v>0</v>
      </c>
      <c r="F47" s="3">
        <v>0</v>
      </c>
      <c r="G47" s="3">
        <v>1</v>
      </c>
      <c r="H47" s="3">
        <v>1</v>
      </c>
      <c r="I47" s="3">
        <v>2</v>
      </c>
      <c r="J47" s="3">
        <v>0</v>
      </c>
      <c r="K47" s="3">
        <v>0</v>
      </c>
      <c r="L47" s="3">
        <v>1</v>
      </c>
      <c r="M47" s="3">
        <v>3</v>
      </c>
      <c r="N47" s="3">
        <v>2</v>
      </c>
    </row>
    <row r="48" spans="1:14" x14ac:dyDescent="0.25">
      <c r="A48">
        <v>303</v>
      </c>
      <c r="B48" t="s">
        <v>425</v>
      </c>
      <c r="C48" s="13" t="s">
        <v>1519</v>
      </c>
      <c r="D48" s="5">
        <v>3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1</v>
      </c>
      <c r="L48" s="3">
        <v>1</v>
      </c>
      <c r="M48" s="3">
        <v>0</v>
      </c>
      <c r="N48" s="3">
        <v>0</v>
      </c>
    </row>
    <row r="49" spans="1:14" x14ac:dyDescent="0.25">
      <c r="A49">
        <v>304</v>
      </c>
      <c r="B49" t="s">
        <v>544</v>
      </c>
      <c r="C49" s="13" t="s">
        <v>1518</v>
      </c>
      <c r="D49" s="5">
        <v>2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1</v>
      </c>
      <c r="N49" s="3">
        <v>0</v>
      </c>
    </row>
    <row r="50" spans="1:14" x14ac:dyDescent="0.25">
      <c r="A50">
        <v>304</v>
      </c>
      <c r="B50" t="s">
        <v>544</v>
      </c>
      <c r="C50" s="13" t="s">
        <v>1520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</row>
    <row r="51" spans="1:14" x14ac:dyDescent="0.25">
      <c r="A51">
        <v>305</v>
      </c>
      <c r="B51" t="s">
        <v>545</v>
      </c>
      <c r="C51" s="13" t="s">
        <v>1518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1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>
        <v>306</v>
      </c>
      <c r="B52" t="s">
        <v>2870</v>
      </c>
      <c r="C52" s="13" t="s">
        <v>1518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>
        <v>401</v>
      </c>
      <c r="B53" t="s">
        <v>546</v>
      </c>
      <c r="C53" s="13" t="s">
        <v>1518</v>
      </c>
      <c r="D53" s="5">
        <v>5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5</v>
      </c>
      <c r="M53" s="3">
        <v>0</v>
      </c>
      <c r="N53" s="3">
        <v>0</v>
      </c>
    </row>
    <row r="54" spans="1:14" x14ac:dyDescent="0.25">
      <c r="A54">
        <v>401</v>
      </c>
      <c r="B54" t="s">
        <v>546</v>
      </c>
      <c r="C54" s="13" t="s">
        <v>1519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>
        <v>402</v>
      </c>
      <c r="B55" t="s">
        <v>135</v>
      </c>
      <c r="C55" s="13" t="s">
        <v>1518</v>
      </c>
      <c r="D55" s="5">
        <v>104</v>
      </c>
      <c r="E55" s="3">
        <v>0</v>
      </c>
      <c r="F55" s="3">
        <v>0</v>
      </c>
      <c r="G55" s="3">
        <v>3</v>
      </c>
      <c r="H55" s="3">
        <v>0</v>
      </c>
      <c r="I55" s="3">
        <v>1</v>
      </c>
      <c r="J55" s="3">
        <v>6</v>
      </c>
      <c r="K55" s="3">
        <v>24</v>
      </c>
      <c r="L55" s="3">
        <v>22</v>
      </c>
      <c r="M55" s="3">
        <v>22</v>
      </c>
      <c r="N55" s="3">
        <v>26</v>
      </c>
    </row>
    <row r="56" spans="1:14" x14ac:dyDescent="0.25">
      <c r="A56">
        <v>402</v>
      </c>
      <c r="B56" t="s">
        <v>135</v>
      </c>
      <c r="C56" s="13" t="s">
        <v>1519</v>
      </c>
      <c r="D56" s="5">
        <v>12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3</v>
      </c>
      <c r="L56" s="3">
        <v>4</v>
      </c>
      <c r="M56" s="3">
        <v>3</v>
      </c>
      <c r="N56" s="3">
        <v>2</v>
      </c>
    </row>
    <row r="57" spans="1:14" x14ac:dyDescent="0.25">
      <c r="A57">
        <v>402</v>
      </c>
      <c r="B57" t="s">
        <v>135</v>
      </c>
      <c r="C57" s="13" t="s">
        <v>1520</v>
      </c>
      <c r="D57" s="5">
        <v>1</v>
      </c>
      <c r="E57" s="3">
        <v>0</v>
      </c>
      <c r="F57" s="3">
        <v>0</v>
      </c>
      <c r="G57" s="3">
        <v>1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>
        <v>403</v>
      </c>
      <c r="B58" t="s">
        <v>136</v>
      </c>
      <c r="C58" s="13" t="s">
        <v>1518</v>
      </c>
      <c r="D58" s="5">
        <v>10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3</v>
      </c>
      <c r="L58" s="3">
        <v>1</v>
      </c>
      <c r="M58" s="3">
        <v>3</v>
      </c>
      <c r="N58" s="3">
        <v>3</v>
      </c>
    </row>
    <row r="59" spans="1:14" x14ac:dyDescent="0.25">
      <c r="A59">
        <v>404</v>
      </c>
      <c r="B59" t="s">
        <v>547</v>
      </c>
      <c r="C59" s="13" t="s">
        <v>1518</v>
      </c>
      <c r="D59" s="5">
        <v>4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2</v>
      </c>
      <c r="K59" s="3">
        <v>0</v>
      </c>
      <c r="L59" s="3">
        <v>2</v>
      </c>
      <c r="M59" s="3">
        <v>0</v>
      </c>
      <c r="N59" s="3">
        <v>0</v>
      </c>
    </row>
    <row r="60" spans="1:14" x14ac:dyDescent="0.25">
      <c r="A60">
        <v>405</v>
      </c>
      <c r="B60" t="s">
        <v>426</v>
      </c>
      <c r="C60" s="13" t="s">
        <v>1518</v>
      </c>
      <c r="D60" s="5">
        <v>2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1</v>
      </c>
    </row>
    <row r="61" spans="1:14" x14ac:dyDescent="0.25">
      <c r="A61">
        <v>407</v>
      </c>
      <c r="B61" t="s">
        <v>427</v>
      </c>
      <c r="C61" s="13" t="s">
        <v>1518</v>
      </c>
      <c r="D61" s="5">
        <v>21</v>
      </c>
      <c r="E61" s="3">
        <v>2</v>
      </c>
      <c r="F61" s="3">
        <v>0</v>
      </c>
      <c r="G61" s="3">
        <v>2</v>
      </c>
      <c r="H61" s="3">
        <v>0</v>
      </c>
      <c r="I61" s="3">
        <v>0</v>
      </c>
      <c r="J61" s="3">
        <v>6</v>
      </c>
      <c r="K61" s="3">
        <v>1</v>
      </c>
      <c r="L61" s="3">
        <v>8</v>
      </c>
      <c r="M61" s="3">
        <v>0</v>
      </c>
      <c r="N61" s="3">
        <v>2</v>
      </c>
    </row>
    <row r="62" spans="1:14" x14ac:dyDescent="0.25">
      <c r="A62">
        <v>407</v>
      </c>
      <c r="B62" t="s">
        <v>427</v>
      </c>
      <c r="C62" s="13" t="s">
        <v>1519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>
        <v>408</v>
      </c>
      <c r="B63" t="s">
        <v>428</v>
      </c>
      <c r="C63" s="13" t="s">
        <v>1518</v>
      </c>
      <c r="D63" s="5">
        <v>88</v>
      </c>
      <c r="E63" s="3">
        <v>20</v>
      </c>
      <c r="F63" s="3">
        <v>7</v>
      </c>
      <c r="G63" s="3">
        <v>2</v>
      </c>
      <c r="H63" s="3">
        <v>4</v>
      </c>
      <c r="I63" s="3">
        <v>5</v>
      </c>
      <c r="J63" s="3">
        <v>9</v>
      </c>
      <c r="K63" s="3">
        <v>6</v>
      </c>
      <c r="L63" s="3">
        <v>13</v>
      </c>
      <c r="M63" s="3">
        <v>11</v>
      </c>
      <c r="N63" s="3">
        <v>11</v>
      </c>
    </row>
    <row r="64" spans="1:14" x14ac:dyDescent="0.25">
      <c r="A64">
        <v>408</v>
      </c>
      <c r="B64" t="s">
        <v>428</v>
      </c>
      <c r="C64" s="13" t="s">
        <v>1519</v>
      </c>
      <c r="D64" s="5">
        <v>9</v>
      </c>
      <c r="E64" s="3">
        <v>0</v>
      </c>
      <c r="F64" s="3">
        <v>1</v>
      </c>
      <c r="G64" s="3">
        <v>0</v>
      </c>
      <c r="H64" s="3">
        <v>0</v>
      </c>
      <c r="I64" s="3">
        <v>0</v>
      </c>
      <c r="J64" s="3">
        <v>1</v>
      </c>
      <c r="K64" s="3">
        <v>1</v>
      </c>
      <c r="L64" s="3">
        <v>1</v>
      </c>
      <c r="M64" s="3">
        <v>4</v>
      </c>
      <c r="N64" s="3">
        <v>1</v>
      </c>
    </row>
    <row r="65" spans="1:14" x14ac:dyDescent="0.25">
      <c r="A65">
        <v>501</v>
      </c>
      <c r="B65" t="s">
        <v>843</v>
      </c>
      <c r="C65" s="13" t="s">
        <v>1518</v>
      </c>
      <c r="D65" s="5">
        <v>3</v>
      </c>
      <c r="E65" s="3">
        <v>0</v>
      </c>
      <c r="F65" s="3">
        <v>0</v>
      </c>
      <c r="G65" s="3">
        <v>0</v>
      </c>
      <c r="H65" s="3">
        <v>1</v>
      </c>
      <c r="I65" s="3">
        <v>0</v>
      </c>
      <c r="J65" s="3">
        <v>1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>
        <v>502</v>
      </c>
      <c r="B66" t="s">
        <v>137</v>
      </c>
      <c r="C66" s="13" t="s">
        <v>1518</v>
      </c>
      <c r="D66" s="5">
        <v>41</v>
      </c>
      <c r="E66" s="3">
        <v>0</v>
      </c>
      <c r="F66" s="3">
        <v>0</v>
      </c>
      <c r="G66" s="3">
        <v>0</v>
      </c>
      <c r="H66" s="3">
        <v>1</v>
      </c>
      <c r="I66" s="3">
        <v>7</v>
      </c>
      <c r="J66" s="3">
        <v>10</v>
      </c>
      <c r="K66" s="3">
        <v>14</v>
      </c>
      <c r="L66" s="3">
        <v>7</v>
      </c>
      <c r="M66" s="3">
        <v>2</v>
      </c>
      <c r="N66" s="3">
        <v>0</v>
      </c>
    </row>
    <row r="67" spans="1:14" x14ac:dyDescent="0.25">
      <c r="A67">
        <v>502</v>
      </c>
      <c r="B67" t="s">
        <v>137</v>
      </c>
      <c r="C67" s="13" t="s">
        <v>1519</v>
      </c>
      <c r="D67" s="5">
        <v>5</v>
      </c>
      <c r="E67" s="3">
        <v>0</v>
      </c>
      <c r="F67" s="3">
        <v>0</v>
      </c>
      <c r="G67" s="3">
        <v>0</v>
      </c>
      <c r="H67" s="3">
        <v>0</v>
      </c>
      <c r="I67" s="3">
        <v>3</v>
      </c>
      <c r="J67" s="3">
        <v>1</v>
      </c>
      <c r="K67" s="3">
        <v>0</v>
      </c>
      <c r="L67" s="3">
        <v>1</v>
      </c>
      <c r="M67" s="3">
        <v>0</v>
      </c>
      <c r="N67" s="3">
        <v>0</v>
      </c>
    </row>
    <row r="68" spans="1:14" x14ac:dyDescent="0.25">
      <c r="A68">
        <v>503</v>
      </c>
      <c r="B68" t="s">
        <v>429</v>
      </c>
      <c r="C68" s="13" t="s">
        <v>1518</v>
      </c>
      <c r="D68" s="5">
        <v>3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</v>
      </c>
      <c r="K68" s="3">
        <v>1</v>
      </c>
      <c r="L68" s="3">
        <v>0</v>
      </c>
      <c r="M68" s="3">
        <v>0</v>
      </c>
      <c r="N68" s="3">
        <v>1</v>
      </c>
    </row>
    <row r="69" spans="1:14" x14ac:dyDescent="0.25">
      <c r="A69">
        <v>504</v>
      </c>
      <c r="B69" t="s">
        <v>548</v>
      </c>
      <c r="C69" s="13" t="s">
        <v>1518</v>
      </c>
      <c r="D69" s="5">
        <v>5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3</v>
      </c>
      <c r="K69" s="3">
        <v>2</v>
      </c>
      <c r="L69" s="3">
        <v>0</v>
      </c>
      <c r="M69" s="3">
        <v>0</v>
      </c>
      <c r="N69" s="3">
        <v>0</v>
      </c>
    </row>
    <row r="70" spans="1:14" x14ac:dyDescent="0.25">
      <c r="A70">
        <v>505</v>
      </c>
      <c r="B70" t="s">
        <v>430</v>
      </c>
      <c r="C70" s="13" t="s">
        <v>1518</v>
      </c>
      <c r="D70" s="5">
        <v>51</v>
      </c>
      <c r="E70" s="3">
        <v>1</v>
      </c>
      <c r="F70" s="3">
        <v>0</v>
      </c>
      <c r="G70" s="3">
        <v>1</v>
      </c>
      <c r="H70" s="3">
        <v>1</v>
      </c>
      <c r="I70" s="3">
        <v>7</v>
      </c>
      <c r="J70" s="3">
        <v>9</v>
      </c>
      <c r="K70" s="3">
        <v>4</v>
      </c>
      <c r="L70" s="3">
        <v>18</v>
      </c>
      <c r="M70" s="3">
        <v>4</v>
      </c>
      <c r="N70" s="3">
        <v>6</v>
      </c>
    </row>
    <row r="71" spans="1:14" x14ac:dyDescent="0.25">
      <c r="A71">
        <v>505</v>
      </c>
      <c r="B71" t="s">
        <v>430</v>
      </c>
      <c r="C71" s="13" t="s">
        <v>1519</v>
      </c>
      <c r="D71" s="5">
        <v>4</v>
      </c>
      <c r="E71" s="3">
        <v>1</v>
      </c>
      <c r="F71" s="3">
        <v>0</v>
      </c>
      <c r="G71" s="3">
        <v>1</v>
      </c>
      <c r="H71" s="3">
        <v>0</v>
      </c>
      <c r="I71" s="3">
        <v>0</v>
      </c>
      <c r="J71" s="3">
        <v>0</v>
      </c>
      <c r="K71" s="3">
        <v>0</v>
      </c>
      <c r="L71" s="3">
        <v>2</v>
      </c>
      <c r="M71" s="3">
        <v>0</v>
      </c>
      <c r="N71" s="3">
        <v>0</v>
      </c>
    </row>
    <row r="72" spans="1:14" x14ac:dyDescent="0.25">
      <c r="A72">
        <v>506</v>
      </c>
      <c r="B72" t="s">
        <v>844</v>
      </c>
      <c r="C72" s="13" t="s">
        <v>1518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0</v>
      </c>
    </row>
    <row r="73" spans="1:14" x14ac:dyDescent="0.25">
      <c r="A73">
        <v>507</v>
      </c>
      <c r="B73" t="s">
        <v>549</v>
      </c>
      <c r="C73" s="13" t="s">
        <v>1518</v>
      </c>
      <c r="D73" s="5">
        <v>1</v>
      </c>
      <c r="E73" s="3">
        <v>0</v>
      </c>
      <c r="F73" s="3">
        <v>0</v>
      </c>
      <c r="G73" s="3">
        <v>1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>
        <v>602</v>
      </c>
      <c r="B74" t="s">
        <v>1074</v>
      </c>
      <c r="C74" s="13" t="s">
        <v>1518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x14ac:dyDescent="0.25">
      <c r="A75">
        <v>603</v>
      </c>
      <c r="B75" t="s">
        <v>1075</v>
      </c>
      <c r="C75" s="13" t="s">
        <v>1518</v>
      </c>
      <c r="D75" s="5">
        <v>3</v>
      </c>
      <c r="E75" s="3">
        <v>0</v>
      </c>
      <c r="F75" s="3">
        <v>0</v>
      </c>
      <c r="G75" s="3">
        <v>0</v>
      </c>
      <c r="H75" s="3">
        <v>0</v>
      </c>
      <c r="I75" s="3">
        <v>1</v>
      </c>
      <c r="J75" s="3">
        <v>0</v>
      </c>
      <c r="K75" s="3">
        <v>0</v>
      </c>
      <c r="L75" s="3">
        <v>0</v>
      </c>
      <c r="M75" s="3">
        <v>1</v>
      </c>
      <c r="N75" s="3">
        <v>1</v>
      </c>
    </row>
    <row r="76" spans="1:14" x14ac:dyDescent="0.25">
      <c r="A76">
        <v>603</v>
      </c>
      <c r="B76" t="s">
        <v>1075</v>
      </c>
      <c r="C76" s="13" t="s">
        <v>1519</v>
      </c>
      <c r="D76" s="5">
        <v>2</v>
      </c>
      <c r="E76" s="3">
        <v>1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0</v>
      </c>
      <c r="L76" s="3">
        <v>0</v>
      </c>
      <c r="M76" s="3">
        <v>0</v>
      </c>
      <c r="N76" s="3">
        <v>0</v>
      </c>
    </row>
    <row r="77" spans="1:14" x14ac:dyDescent="0.25">
      <c r="A77">
        <v>604</v>
      </c>
      <c r="B77" t="s">
        <v>1076</v>
      </c>
      <c r="C77" s="13" t="s">
        <v>1518</v>
      </c>
      <c r="D77" s="5">
        <v>2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2</v>
      </c>
    </row>
    <row r="78" spans="1:14" x14ac:dyDescent="0.25">
      <c r="A78">
        <v>605</v>
      </c>
      <c r="B78" t="s">
        <v>1077</v>
      </c>
      <c r="C78" s="13" t="s">
        <v>1518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</row>
    <row r="79" spans="1:14" x14ac:dyDescent="0.25">
      <c r="A79">
        <v>606</v>
      </c>
      <c r="B79" t="s">
        <v>138</v>
      </c>
      <c r="C79" s="13" t="s">
        <v>1518</v>
      </c>
      <c r="D79" s="5">
        <v>100</v>
      </c>
      <c r="E79" s="3">
        <v>6</v>
      </c>
      <c r="F79" s="3">
        <v>6</v>
      </c>
      <c r="G79" s="3">
        <v>8</v>
      </c>
      <c r="H79" s="3">
        <v>2</v>
      </c>
      <c r="I79" s="3">
        <v>15</v>
      </c>
      <c r="J79" s="3">
        <v>11</v>
      </c>
      <c r="K79" s="3">
        <v>12</v>
      </c>
      <c r="L79" s="3">
        <v>29</v>
      </c>
      <c r="M79" s="3">
        <v>6</v>
      </c>
      <c r="N79" s="3">
        <v>5</v>
      </c>
    </row>
    <row r="80" spans="1:14" x14ac:dyDescent="0.25">
      <c r="A80">
        <v>606</v>
      </c>
      <c r="B80" t="s">
        <v>138</v>
      </c>
      <c r="C80" s="13" t="s">
        <v>1519</v>
      </c>
      <c r="D80" s="5">
        <v>14</v>
      </c>
      <c r="E80" s="3">
        <v>2</v>
      </c>
      <c r="F80" s="3">
        <v>0</v>
      </c>
      <c r="G80" s="3">
        <v>1</v>
      </c>
      <c r="H80" s="3">
        <v>0</v>
      </c>
      <c r="I80" s="3">
        <v>3</v>
      </c>
      <c r="J80" s="3">
        <v>4</v>
      </c>
      <c r="K80" s="3">
        <v>1</v>
      </c>
      <c r="L80" s="3">
        <v>2</v>
      </c>
      <c r="M80" s="3">
        <v>1</v>
      </c>
      <c r="N80" s="3">
        <v>0</v>
      </c>
    </row>
    <row r="81" spans="1:14" x14ac:dyDescent="0.25">
      <c r="A81">
        <v>606</v>
      </c>
      <c r="B81" t="s">
        <v>138</v>
      </c>
      <c r="C81" s="13" t="s">
        <v>1520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>
        <v>607</v>
      </c>
      <c r="B82" t="s">
        <v>550</v>
      </c>
      <c r="C82" s="13" t="s">
        <v>1518</v>
      </c>
      <c r="D82" s="5">
        <v>11</v>
      </c>
      <c r="E82" s="3">
        <v>0</v>
      </c>
      <c r="F82" s="3">
        <v>1</v>
      </c>
      <c r="G82" s="3">
        <v>0</v>
      </c>
      <c r="H82" s="3">
        <v>0</v>
      </c>
      <c r="I82" s="3">
        <v>2</v>
      </c>
      <c r="J82" s="3">
        <v>1</v>
      </c>
      <c r="K82" s="3">
        <v>4</v>
      </c>
      <c r="L82" s="3">
        <v>0</v>
      </c>
      <c r="M82" s="3">
        <v>1</v>
      </c>
      <c r="N82" s="3">
        <v>2</v>
      </c>
    </row>
    <row r="83" spans="1:14" x14ac:dyDescent="0.25">
      <c r="A83">
        <v>607</v>
      </c>
      <c r="B83" t="s">
        <v>550</v>
      </c>
      <c r="C83" s="13" t="s">
        <v>1519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1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>
        <v>608</v>
      </c>
      <c r="B84" t="s">
        <v>551</v>
      </c>
      <c r="C84" s="13" t="s">
        <v>1518</v>
      </c>
      <c r="D84" s="5"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1</v>
      </c>
      <c r="M84" s="3">
        <v>0</v>
      </c>
      <c r="N84" s="3">
        <v>0</v>
      </c>
    </row>
    <row r="85" spans="1:14" x14ac:dyDescent="0.25">
      <c r="A85">
        <v>609</v>
      </c>
      <c r="B85" t="s">
        <v>552</v>
      </c>
      <c r="C85" s="13" t="s">
        <v>1518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>
        <v>610</v>
      </c>
      <c r="B86" t="s">
        <v>553</v>
      </c>
      <c r="C86" s="13" t="s">
        <v>1518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>
        <v>611</v>
      </c>
      <c r="B87" t="s">
        <v>554</v>
      </c>
      <c r="C87" s="13" t="s">
        <v>1518</v>
      </c>
      <c r="D87" s="5">
        <v>3</v>
      </c>
      <c r="E87" s="3">
        <v>1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1</v>
      </c>
      <c r="M87" s="3">
        <v>0</v>
      </c>
      <c r="N87" s="3">
        <v>1</v>
      </c>
    </row>
    <row r="88" spans="1:14" x14ac:dyDescent="0.25">
      <c r="A88">
        <v>701</v>
      </c>
      <c r="B88" t="s">
        <v>431</v>
      </c>
      <c r="C88" s="13" t="s">
        <v>1518</v>
      </c>
      <c r="D88" s="5">
        <v>24</v>
      </c>
      <c r="E88" s="3">
        <v>5</v>
      </c>
      <c r="F88" s="3">
        <v>1</v>
      </c>
      <c r="G88" s="3">
        <v>0</v>
      </c>
      <c r="H88" s="3">
        <v>0</v>
      </c>
      <c r="I88" s="3">
        <v>1</v>
      </c>
      <c r="J88" s="3">
        <v>1</v>
      </c>
      <c r="K88" s="3">
        <v>3</v>
      </c>
      <c r="L88" s="3">
        <v>6</v>
      </c>
      <c r="M88" s="3">
        <v>4</v>
      </c>
      <c r="N88" s="3">
        <v>3</v>
      </c>
    </row>
    <row r="89" spans="1:14" x14ac:dyDescent="0.25">
      <c r="A89">
        <v>702</v>
      </c>
      <c r="B89" t="s">
        <v>555</v>
      </c>
      <c r="C89" s="13" t="s">
        <v>1518</v>
      </c>
      <c r="D89" s="5">
        <v>30</v>
      </c>
      <c r="E89" s="3">
        <v>1</v>
      </c>
      <c r="F89" s="3">
        <v>4</v>
      </c>
      <c r="G89" s="3">
        <v>0</v>
      </c>
      <c r="H89" s="3">
        <v>0</v>
      </c>
      <c r="I89" s="3">
        <v>2</v>
      </c>
      <c r="J89" s="3">
        <v>1</v>
      </c>
      <c r="K89" s="3">
        <v>7</v>
      </c>
      <c r="L89" s="3">
        <v>7</v>
      </c>
      <c r="M89" s="3">
        <v>3</v>
      </c>
      <c r="N89" s="3">
        <v>5</v>
      </c>
    </row>
    <row r="90" spans="1:14" x14ac:dyDescent="0.25">
      <c r="A90">
        <v>702</v>
      </c>
      <c r="B90" t="s">
        <v>555</v>
      </c>
      <c r="C90" s="13" t="s">
        <v>1519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  <c r="N90" s="3">
        <v>0</v>
      </c>
    </row>
    <row r="91" spans="1:14" x14ac:dyDescent="0.25">
      <c r="A91">
        <v>703</v>
      </c>
      <c r="B91" t="s">
        <v>1078</v>
      </c>
      <c r="C91" s="13" t="s">
        <v>1518</v>
      </c>
      <c r="D91" s="5">
        <v>14</v>
      </c>
      <c r="E91" s="3">
        <v>2</v>
      </c>
      <c r="F91" s="3">
        <v>1</v>
      </c>
      <c r="G91" s="3">
        <v>2</v>
      </c>
      <c r="H91" s="3">
        <v>0</v>
      </c>
      <c r="I91" s="3">
        <v>1</v>
      </c>
      <c r="J91" s="3">
        <v>0</v>
      </c>
      <c r="K91" s="3">
        <v>5</v>
      </c>
      <c r="L91" s="3">
        <v>1</v>
      </c>
      <c r="M91" s="3">
        <v>1</v>
      </c>
      <c r="N91" s="3">
        <v>1</v>
      </c>
    </row>
    <row r="92" spans="1:14" x14ac:dyDescent="0.25">
      <c r="A92">
        <v>703</v>
      </c>
      <c r="B92" t="s">
        <v>1078</v>
      </c>
      <c r="C92" s="13" t="s">
        <v>1519</v>
      </c>
      <c r="D92" s="5">
        <v>3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2</v>
      </c>
      <c r="L92" s="3">
        <v>1</v>
      </c>
      <c r="M92" s="3">
        <v>0</v>
      </c>
      <c r="N92" s="3">
        <v>0</v>
      </c>
    </row>
    <row r="93" spans="1:14" x14ac:dyDescent="0.25">
      <c r="A93">
        <v>704</v>
      </c>
      <c r="B93" t="s">
        <v>845</v>
      </c>
      <c r="C93" s="13" t="s">
        <v>1518</v>
      </c>
      <c r="D93" s="5">
        <v>4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1</v>
      </c>
      <c r="N93" s="3">
        <v>2</v>
      </c>
    </row>
    <row r="94" spans="1:14" x14ac:dyDescent="0.25">
      <c r="A94">
        <v>705</v>
      </c>
      <c r="B94" t="s">
        <v>556</v>
      </c>
      <c r="C94" s="13" t="s">
        <v>1518</v>
      </c>
      <c r="D94" s="5">
        <v>3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0</v>
      </c>
      <c r="L94" s="3">
        <v>0</v>
      </c>
      <c r="M94" s="3">
        <v>1</v>
      </c>
      <c r="N94" s="3">
        <v>1</v>
      </c>
    </row>
    <row r="95" spans="1:14" x14ac:dyDescent="0.25">
      <c r="A95">
        <v>705</v>
      </c>
      <c r="B95" t="s">
        <v>556</v>
      </c>
      <c r="C95" s="13" t="s">
        <v>1519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  <c r="N95" s="3">
        <v>0</v>
      </c>
    </row>
    <row r="96" spans="1:14" x14ac:dyDescent="0.25">
      <c r="A96">
        <v>706</v>
      </c>
      <c r="B96" t="s">
        <v>1079</v>
      </c>
      <c r="C96" s="13" t="s">
        <v>1518</v>
      </c>
      <c r="D96" s="5">
        <v>5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1</v>
      </c>
      <c r="K96" s="3">
        <v>0</v>
      </c>
      <c r="L96" s="3">
        <v>0</v>
      </c>
      <c r="M96" s="3">
        <v>3</v>
      </c>
      <c r="N96" s="3">
        <v>1</v>
      </c>
    </row>
    <row r="97" spans="1:14" x14ac:dyDescent="0.25">
      <c r="A97">
        <v>706</v>
      </c>
      <c r="B97" t="s">
        <v>1079</v>
      </c>
      <c r="C97" s="13" t="s">
        <v>1519</v>
      </c>
      <c r="D97" s="5">
        <v>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0</v>
      </c>
      <c r="N97" s="3">
        <v>1</v>
      </c>
    </row>
    <row r="98" spans="1:14" x14ac:dyDescent="0.25">
      <c r="A98">
        <v>707</v>
      </c>
      <c r="B98" t="s">
        <v>1570</v>
      </c>
      <c r="C98" s="13" t="s">
        <v>1518</v>
      </c>
      <c r="D98" s="5">
        <v>4</v>
      </c>
      <c r="E98" s="3">
        <v>0</v>
      </c>
      <c r="F98" s="3">
        <v>0</v>
      </c>
      <c r="G98" s="3">
        <v>0</v>
      </c>
      <c r="H98" s="3">
        <v>0</v>
      </c>
      <c r="I98" s="3">
        <v>3</v>
      </c>
      <c r="J98" s="3">
        <v>0</v>
      </c>
      <c r="K98" s="3">
        <v>1</v>
      </c>
      <c r="L98" s="3">
        <v>0</v>
      </c>
      <c r="M98" s="3">
        <v>0</v>
      </c>
      <c r="N98" s="3">
        <v>0</v>
      </c>
    </row>
    <row r="99" spans="1:14" x14ac:dyDescent="0.25">
      <c r="A99">
        <v>709</v>
      </c>
      <c r="B99" t="s">
        <v>1953</v>
      </c>
      <c r="C99" s="13" t="s">
        <v>1518</v>
      </c>
      <c r="D99" s="5">
        <v>15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0</v>
      </c>
      <c r="K99" s="3">
        <v>4</v>
      </c>
      <c r="L99" s="3">
        <v>1</v>
      </c>
      <c r="M99" s="3">
        <v>2</v>
      </c>
      <c r="N99" s="3">
        <v>7</v>
      </c>
    </row>
    <row r="100" spans="1:14" x14ac:dyDescent="0.25">
      <c r="A100">
        <v>710</v>
      </c>
      <c r="B100" t="s">
        <v>1080</v>
      </c>
      <c r="C100" s="13" t="s">
        <v>1518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1</v>
      </c>
    </row>
    <row r="101" spans="1:14" x14ac:dyDescent="0.25">
      <c r="A101">
        <v>711</v>
      </c>
      <c r="B101" t="s">
        <v>1954</v>
      </c>
      <c r="C101" s="13" t="s">
        <v>1518</v>
      </c>
      <c r="D101" s="5">
        <v>2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1</v>
      </c>
      <c r="L101" s="3">
        <v>0</v>
      </c>
      <c r="M101" s="3">
        <v>0</v>
      </c>
      <c r="N101" s="3">
        <v>0</v>
      </c>
    </row>
    <row r="102" spans="1:14" x14ac:dyDescent="0.25">
      <c r="A102">
        <v>801</v>
      </c>
      <c r="B102" t="s">
        <v>1081</v>
      </c>
      <c r="C102" s="13" t="s">
        <v>1518</v>
      </c>
      <c r="D102" s="5">
        <v>6</v>
      </c>
      <c r="E102" s="3">
        <v>1</v>
      </c>
      <c r="F102" s="3">
        <v>3</v>
      </c>
      <c r="G102" s="3">
        <v>0</v>
      </c>
      <c r="H102" s="3">
        <v>0</v>
      </c>
      <c r="I102" s="3">
        <v>0</v>
      </c>
      <c r="J102" s="3">
        <v>1</v>
      </c>
      <c r="K102" s="3">
        <v>1</v>
      </c>
      <c r="L102" s="3">
        <v>0</v>
      </c>
      <c r="M102" s="3">
        <v>0</v>
      </c>
      <c r="N102" s="3">
        <v>0</v>
      </c>
    </row>
    <row r="103" spans="1:14" x14ac:dyDescent="0.25">
      <c r="A103">
        <v>802</v>
      </c>
      <c r="B103" t="s">
        <v>1082</v>
      </c>
      <c r="C103" s="13" t="s">
        <v>1518</v>
      </c>
      <c r="D103" s="5">
        <v>38</v>
      </c>
      <c r="E103" s="3">
        <v>8</v>
      </c>
      <c r="F103" s="3">
        <v>12</v>
      </c>
      <c r="G103" s="3">
        <v>2</v>
      </c>
      <c r="H103" s="3">
        <v>1</v>
      </c>
      <c r="I103" s="3">
        <v>3</v>
      </c>
      <c r="J103" s="3">
        <v>4</v>
      </c>
      <c r="K103" s="3">
        <v>5</v>
      </c>
      <c r="L103" s="3">
        <v>1</v>
      </c>
      <c r="M103" s="3">
        <v>1</v>
      </c>
      <c r="N103" s="3">
        <v>1</v>
      </c>
    </row>
    <row r="104" spans="1:14" x14ac:dyDescent="0.25">
      <c r="A104">
        <v>802</v>
      </c>
      <c r="B104" t="s">
        <v>1082</v>
      </c>
      <c r="C104" s="13" t="s">
        <v>1519</v>
      </c>
      <c r="D104" s="5">
        <v>3</v>
      </c>
      <c r="E104" s="3">
        <v>0</v>
      </c>
      <c r="F104" s="3">
        <v>2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>
        <v>803</v>
      </c>
      <c r="B105" t="s">
        <v>1083</v>
      </c>
      <c r="C105" s="13" t="s">
        <v>1518</v>
      </c>
      <c r="D105" s="5">
        <v>20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1</v>
      </c>
      <c r="K105" s="3">
        <v>3</v>
      </c>
      <c r="L105" s="3">
        <v>3</v>
      </c>
      <c r="M105" s="3">
        <v>5</v>
      </c>
      <c r="N105" s="3">
        <v>7</v>
      </c>
    </row>
    <row r="106" spans="1:14" x14ac:dyDescent="0.25">
      <c r="A106">
        <v>803</v>
      </c>
      <c r="B106" t="s">
        <v>1083</v>
      </c>
      <c r="C106" s="13" t="s">
        <v>1519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1</v>
      </c>
    </row>
    <row r="107" spans="1:14" x14ac:dyDescent="0.25">
      <c r="A107">
        <v>804</v>
      </c>
      <c r="B107" t="s">
        <v>846</v>
      </c>
      <c r="C107" s="13" t="s">
        <v>1518</v>
      </c>
      <c r="D107" s="5">
        <v>4</v>
      </c>
      <c r="E107" s="3">
        <v>0</v>
      </c>
      <c r="F107" s="3">
        <v>0</v>
      </c>
      <c r="G107" s="3">
        <v>0</v>
      </c>
      <c r="H107" s="3">
        <v>1</v>
      </c>
      <c r="I107" s="3">
        <v>0</v>
      </c>
      <c r="J107" s="3">
        <v>2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>
        <v>903</v>
      </c>
      <c r="B108" t="s">
        <v>139</v>
      </c>
      <c r="C108" s="13" t="s">
        <v>1518</v>
      </c>
      <c r="D108" s="5">
        <v>77</v>
      </c>
      <c r="E108" s="3">
        <v>0</v>
      </c>
      <c r="F108" s="3">
        <v>0</v>
      </c>
      <c r="G108" s="3">
        <v>0</v>
      </c>
      <c r="H108" s="3">
        <v>0</v>
      </c>
      <c r="I108" s="3">
        <v>3</v>
      </c>
      <c r="J108" s="3">
        <v>1</v>
      </c>
      <c r="K108" s="3">
        <v>16</v>
      </c>
      <c r="L108" s="3">
        <v>13</v>
      </c>
      <c r="M108" s="3">
        <v>23</v>
      </c>
      <c r="N108" s="3">
        <v>21</v>
      </c>
    </row>
    <row r="109" spans="1:14" x14ac:dyDescent="0.25">
      <c r="A109">
        <v>903</v>
      </c>
      <c r="B109" t="s">
        <v>139</v>
      </c>
      <c r="C109" s="13" t="s">
        <v>1519</v>
      </c>
      <c r="D109" s="5">
        <v>6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</v>
      </c>
      <c r="M109" s="3">
        <v>3</v>
      </c>
      <c r="N109" s="3">
        <v>2</v>
      </c>
    </row>
    <row r="110" spans="1:14" x14ac:dyDescent="0.25">
      <c r="A110">
        <v>903</v>
      </c>
      <c r="B110" t="s">
        <v>139</v>
      </c>
      <c r="C110" s="13" t="s">
        <v>1520</v>
      </c>
      <c r="D110" s="5">
        <v>2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0</v>
      </c>
      <c r="M110" s="3">
        <v>1</v>
      </c>
      <c r="N110" s="3">
        <v>0</v>
      </c>
    </row>
    <row r="111" spans="1:14" x14ac:dyDescent="0.25">
      <c r="A111">
        <v>904</v>
      </c>
      <c r="B111" t="s">
        <v>140</v>
      </c>
      <c r="C111" s="13" t="s">
        <v>1518</v>
      </c>
      <c r="D111" s="5">
        <v>19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0</v>
      </c>
      <c r="K111" s="3">
        <v>3</v>
      </c>
      <c r="L111" s="3">
        <v>8</v>
      </c>
      <c r="M111" s="3">
        <v>4</v>
      </c>
      <c r="N111" s="3">
        <v>3</v>
      </c>
    </row>
    <row r="112" spans="1:14" x14ac:dyDescent="0.25">
      <c r="A112">
        <v>904</v>
      </c>
      <c r="B112" t="s">
        <v>140</v>
      </c>
      <c r="C112" s="13" t="s">
        <v>1519</v>
      </c>
      <c r="D112" s="5">
        <v>6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0</v>
      </c>
      <c r="K112" s="3">
        <v>0</v>
      </c>
      <c r="L112" s="3">
        <v>2</v>
      </c>
      <c r="M112" s="3">
        <v>2</v>
      </c>
      <c r="N112" s="3">
        <v>1</v>
      </c>
    </row>
    <row r="113" spans="1:14" x14ac:dyDescent="0.25">
      <c r="A113">
        <v>905</v>
      </c>
      <c r="B113" t="s">
        <v>293</v>
      </c>
      <c r="C113" s="13" t="s">
        <v>1518</v>
      </c>
      <c r="D113" s="5">
        <v>2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2</v>
      </c>
      <c r="N113" s="3">
        <v>0</v>
      </c>
    </row>
    <row r="114" spans="1:14" x14ac:dyDescent="0.25">
      <c r="A114">
        <v>905</v>
      </c>
      <c r="B114" t="s">
        <v>293</v>
      </c>
      <c r="C114" s="13" t="s">
        <v>1519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1</v>
      </c>
      <c r="N114" s="3">
        <v>0</v>
      </c>
    </row>
    <row r="115" spans="1:14" x14ac:dyDescent="0.25">
      <c r="A115">
        <v>906</v>
      </c>
      <c r="B115" t="s">
        <v>141</v>
      </c>
      <c r="C115" s="13" t="s">
        <v>1518</v>
      </c>
      <c r="D115" s="5">
        <v>35</v>
      </c>
      <c r="E115" s="3">
        <v>0</v>
      </c>
      <c r="F115" s="3">
        <v>0</v>
      </c>
      <c r="G115" s="3">
        <v>0</v>
      </c>
      <c r="H115" s="3">
        <v>1</v>
      </c>
      <c r="I115" s="3">
        <v>2</v>
      </c>
      <c r="J115" s="3">
        <v>1</v>
      </c>
      <c r="K115" s="3">
        <v>11</v>
      </c>
      <c r="L115" s="3">
        <v>6</v>
      </c>
      <c r="M115" s="3">
        <v>7</v>
      </c>
      <c r="N115" s="3">
        <v>7</v>
      </c>
    </row>
    <row r="116" spans="1:14" x14ac:dyDescent="0.25">
      <c r="A116">
        <v>906</v>
      </c>
      <c r="B116" t="s">
        <v>141</v>
      </c>
      <c r="C116" s="13" t="s">
        <v>1519</v>
      </c>
      <c r="D116" s="5">
        <v>13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4</v>
      </c>
      <c r="L116" s="3">
        <v>1</v>
      </c>
      <c r="M116" s="3">
        <v>4</v>
      </c>
      <c r="N116" s="3">
        <v>3</v>
      </c>
    </row>
    <row r="117" spans="1:14" x14ac:dyDescent="0.25">
      <c r="A117">
        <v>906</v>
      </c>
      <c r="B117" t="s">
        <v>141</v>
      </c>
      <c r="C117" s="13" t="s">
        <v>1520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1</v>
      </c>
    </row>
    <row r="118" spans="1:14" x14ac:dyDescent="0.25">
      <c r="A118">
        <v>907</v>
      </c>
      <c r="B118" t="s">
        <v>142</v>
      </c>
      <c r="C118" s="13" t="s">
        <v>1518</v>
      </c>
      <c r="D118" s="5">
        <v>14</v>
      </c>
      <c r="E118" s="3">
        <v>0</v>
      </c>
      <c r="F118" s="3">
        <v>0</v>
      </c>
      <c r="G118" s="3">
        <v>1</v>
      </c>
      <c r="H118" s="3">
        <v>0</v>
      </c>
      <c r="I118" s="3">
        <v>0</v>
      </c>
      <c r="J118" s="3">
        <v>0</v>
      </c>
      <c r="K118" s="3">
        <v>1</v>
      </c>
      <c r="L118" s="3">
        <v>2</v>
      </c>
      <c r="M118" s="3">
        <v>7</v>
      </c>
      <c r="N118" s="3">
        <v>3</v>
      </c>
    </row>
    <row r="119" spans="1:14" x14ac:dyDescent="0.25">
      <c r="A119">
        <v>907</v>
      </c>
      <c r="B119" t="s">
        <v>142</v>
      </c>
      <c r="C119" s="13" t="s">
        <v>1519</v>
      </c>
      <c r="D119" s="5">
        <v>4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0</v>
      </c>
      <c r="K119" s="3">
        <v>0</v>
      </c>
      <c r="L119" s="3">
        <v>0</v>
      </c>
      <c r="M119" s="3">
        <v>1</v>
      </c>
      <c r="N119" s="3">
        <v>2</v>
      </c>
    </row>
    <row r="120" spans="1:14" x14ac:dyDescent="0.25">
      <c r="A120">
        <v>908</v>
      </c>
      <c r="B120" t="s">
        <v>557</v>
      </c>
      <c r="C120" s="13" t="s">
        <v>1518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1</v>
      </c>
      <c r="N120" s="3">
        <v>0</v>
      </c>
    </row>
    <row r="121" spans="1:14" x14ac:dyDescent="0.25">
      <c r="A121">
        <v>909</v>
      </c>
      <c r="B121" t="s">
        <v>432</v>
      </c>
      <c r="C121" s="13" t="s">
        <v>1518</v>
      </c>
      <c r="D121" s="5">
        <v>9</v>
      </c>
      <c r="E121" s="3">
        <v>1</v>
      </c>
      <c r="F121" s="3">
        <v>0</v>
      </c>
      <c r="G121" s="3">
        <v>0</v>
      </c>
      <c r="H121" s="3">
        <v>0</v>
      </c>
      <c r="I121" s="3">
        <v>1</v>
      </c>
      <c r="J121" s="3">
        <v>0</v>
      </c>
      <c r="K121" s="3">
        <v>0</v>
      </c>
      <c r="L121" s="3">
        <v>2</v>
      </c>
      <c r="M121" s="3">
        <v>3</v>
      </c>
      <c r="N121" s="3">
        <v>2</v>
      </c>
    </row>
    <row r="122" spans="1:14" x14ac:dyDescent="0.25">
      <c r="A122">
        <v>909</v>
      </c>
      <c r="B122" t="s">
        <v>432</v>
      </c>
      <c r="C122" s="13" t="s">
        <v>1519</v>
      </c>
      <c r="D122" s="5">
        <v>3</v>
      </c>
      <c r="E122" s="3">
        <v>0</v>
      </c>
      <c r="F122" s="3">
        <v>1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1</v>
      </c>
    </row>
    <row r="123" spans="1:14" x14ac:dyDescent="0.25">
      <c r="A123">
        <v>910</v>
      </c>
      <c r="B123" t="s">
        <v>1357</v>
      </c>
      <c r="C123" s="13" t="s">
        <v>1518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  <c r="N123" s="3">
        <v>0</v>
      </c>
    </row>
    <row r="124" spans="1:14" x14ac:dyDescent="0.25">
      <c r="A124">
        <v>1001</v>
      </c>
      <c r="B124" t="s">
        <v>143</v>
      </c>
      <c r="C124" s="13" t="s">
        <v>1518</v>
      </c>
      <c r="D124" s="5">
        <v>142</v>
      </c>
      <c r="E124" s="3">
        <v>53</v>
      </c>
      <c r="F124" s="3">
        <v>32</v>
      </c>
      <c r="G124" s="3">
        <v>2</v>
      </c>
      <c r="H124" s="3">
        <v>3</v>
      </c>
      <c r="I124" s="3">
        <v>9</v>
      </c>
      <c r="J124" s="3">
        <v>11</v>
      </c>
      <c r="K124" s="3">
        <v>9</v>
      </c>
      <c r="L124" s="3">
        <v>12</v>
      </c>
      <c r="M124" s="3">
        <v>5</v>
      </c>
      <c r="N124" s="3">
        <v>6</v>
      </c>
    </row>
    <row r="125" spans="1:14" x14ac:dyDescent="0.25">
      <c r="A125">
        <v>1001</v>
      </c>
      <c r="B125" t="s">
        <v>143</v>
      </c>
      <c r="C125" s="13" t="s">
        <v>1519</v>
      </c>
      <c r="D125" s="5">
        <v>15</v>
      </c>
      <c r="E125" s="3">
        <v>5</v>
      </c>
      <c r="F125" s="3">
        <v>2</v>
      </c>
      <c r="G125" s="3">
        <v>1</v>
      </c>
      <c r="H125" s="3">
        <v>0</v>
      </c>
      <c r="I125" s="3">
        <v>1</v>
      </c>
      <c r="J125" s="3">
        <v>0</v>
      </c>
      <c r="K125" s="3">
        <v>0</v>
      </c>
      <c r="L125" s="3">
        <v>2</v>
      </c>
      <c r="M125" s="3">
        <v>2</v>
      </c>
      <c r="N125" s="3">
        <v>2</v>
      </c>
    </row>
    <row r="126" spans="1:14" x14ac:dyDescent="0.25">
      <c r="A126">
        <v>1002</v>
      </c>
      <c r="B126" t="s">
        <v>144</v>
      </c>
      <c r="C126" s="13" t="s">
        <v>1518</v>
      </c>
      <c r="D126" s="5">
        <v>72</v>
      </c>
      <c r="E126" s="3">
        <v>5</v>
      </c>
      <c r="F126" s="3">
        <v>6</v>
      </c>
      <c r="G126" s="3">
        <v>1</v>
      </c>
      <c r="H126" s="3">
        <v>2</v>
      </c>
      <c r="I126" s="3">
        <v>0</v>
      </c>
      <c r="J126" s="3">
        <v>3</v>
      </c>
      <c r="K126" s="3">
        <v>11</v>
      </c>
      <c r="L126" s="3">
        <v>8</v>
      </c>
      <c r="M126" s="3">
        <v>16</v>
      </c>
      <c r="N126" s="3">
        <v>20</v>
      </c>
    </row>
    <row r="127" spans="1:14" x14ac:dyDescent="0.25">
      <c r="A127">
        <v>1002</v>
      </c>
      <c r="B127" t="s">
        <v>144</v>
      </c>
      <c r="C127" s="13" t="s">
        <v>1519</v>
      </c>
      <c r="D127" s="5">
        <v>60</v>
      </c>
      <c r="E127" s="3">
        <v>11</v>
      </c>
      <c r="F127" s="3">
        <v>8</v>
      </c>
      <c r="G127" s="3">
        <v>0</v>
      </c>
      <c r="H127" s="3">
        <v>1</v>
      </c>
      <c r="I127" s="3">
        <v>4</v>
      </c>
      <c r="J127" s="3">
        <v>3</v>
      </c>
      <c r="K127" s="3">
        <v>4</v>
      </c>
      <c r="L127" s="3">
        <v>11</v>
      </c>
      <c r="M127" s="3">
        <v>7</v>
      </c>
      <c r="N127" s="3">
        <v>11</v>
      </c>
    </row>
    <row r="128" spans="1:14" x14ac:dyDescent="0.25">
      <c r="A128">
        <v>1002</v>
      </c>
      <c r="B128" t="s">
        <v>144</v>
      </c>
      <c r="C128" s="13" t="s">
        <v>1520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1</v>
      </c>
      <c r="M128" s="3">
        <v>0</v>
      </c>
      <c r="N128" s="3">
        <v>0</v>
      </c>
    </row>
    <row r="129" spans="1:14" x14ac:dyDescent="0.25">
      <c r="A129">
        <v>1003</v>
      </c>
      <c r="B129" t="s">
        <v>145</v>
      </c>
      <c r="C129" s="13" t="s">
        <v>1518</v>
      </c>
      <c r="D129" s="5">
        <v>32</v>
      </c>
      <c r="E129" s="3">
        <v>5</v>
      </c>
      <c r="F129" s="3">
        <v>9</v>
      </c>
      <c r="G129" s="3">
        <v>1</v>
      </c>
      <c r="H129" s="3">
        <v>0</v>
      </c>
      <c r="I129" s="3">
        <v>1</v>
      </c>
      <c r="J129" s="3">
        <v>2</v>
      </c>
      <c r="K129" s="3">
        <v>4</v>
      </c>
      <c r="L129" s="3">
        <v>3</v>
      </c>
      <c r="M129" s="3">
        <v>4</v>
      </c>
      <c r="N129" s="3">
        <v>3</v>
      </c>
    </row>
    <row r="130" spans="1:14" x14ac:dyDescent="0.25">
      <c r="A130">
        <v>1003</v>
      </c>
      <c r="B130" t="s">
        <v>145</v>
      </c>
      <c r="C130" s="13" t="s">
        <v>1519</v>
      </c>
      <c r="D130" s="5">
        <v>1</v>
      </c>
      <c r="E130" s="3">
        <v>0</v>
      </c>
      <c r="F130" s="3">
        <v>1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>
        <v>1004</v>
      </c>
      <c r="B131" t="s">
        <v>558</v>
      </c>
      <c r="C131" s="13" t="s">
        <v>1518</v>
      </c>
      <c r="D131" s="5">
        <v>8</v>
      </c>
      <c r="E131" s="3">
        <v>1</v>
      </c>
      <c r="F131" s="3">
        <v>2</v>
      </c>
      <c r="G131" s="3">
        <v>0</v>
      </c>
      <c r="H131" s="3">
        <v>0</v>
      </c>
      <c r="I131" s="3">
        <v>1</v>
      </c>
      <c r="J131" s="3">
        <v>1</v>
      </c>
      <c r="K131" s="3">
        <v>3</v>
      </c>
      <c r="L131" s="3">
        <v>0</v>
      </c>
      <c r="M131" s="3">
        <v>0</v>
      </c>
      <c r="N131" s="3">
        <v>0</v>
      </c>
    </row>
    <row r="132" spans="1:14" x14ac:dyDescent="0.25">
      <c r="A132">
        <v>1005</v>
      </c>
      <c r="B132" t="s">
        <v>146</v>
      </c>
      <c r="C132" s="13" t="s">
        <v>1518</v>
      </c>
      <c r="D132" s="5">
        <v>56</v>
      </c>
      <c r="E132" s="3">
        <v>16</v>
      </c>
      <c r="F132" s="3">
        <v>13</v>
      </c>
      <c r="G132" s="3">
        <v>0</v>
      </c>
      <c r="H132" s="3">
        <v>0</v>
      </c>
      <c r="I132" s="3">
        <v>3</v>
      </c>
      <c r="J132" s="3">
        <v>3</v>
      </c>
      <c r="K132" s="3">
        <v>7</v>
      </c>
      <c r="L132" s="3">
        <v>5</v>
      </c>
      <c r="M132" s="3">
        <v>4</v>
      </c>
      <c r="N132" s="3">
        <v>5</v>
      </c>
    </row>
    <row r="133" spans="1:14" x14ac:dyDescent="0.25">
      <c r="A133">
        <v>1005</v>
      </c>
      <c r="B133" t="s">
        <v>146</v>
      </c>
      <c r="C133" s="13" t="s">
        <v>1519</v>
      </c>
      <c r="D133" s="5">
        <v>6</v>
      </c>
      <c r="E133" s="3">
        <v>1</v>
      </c>
      <c r="F133" s="3">
        <v>0</v>
      </c>
      <c r="G133" s="3">
        <v>0</v>
      </c>
      <c r="H133" s="3">
        <v>0</v>
      </c>
      <c r="I133" s="3">
        <v>0</v>
      </c>
      <c r="J133" s="3">
        <v>2</v>
      </c>
      <c r="K133" s="3">
        <v>1</v>
      </c>
      <c r="L133" s="3">
        <v>0</v>
      </c>
      <c r="M133" s="3">
        <v>2</v>
      </c>
      <c r="N133" s="3">
        <v>0</v>
      </c>
    </row>
    <row r="134" spans="1:14" x14ac:dyDescent="0.25">
      <c r="A134">
        <v>1005</v>
      </c>
      <c r="B134" t="s">
        <v>146</v>
      </c>
      <c r="C134" s="13" t="s">
        <v>1520</v>
      </c>
      <c r="D134" s="5">
        <v>1</v>
      </c>
      <c r="E134" s="3">
        <v>1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>
        <v>1006</v>
      </c>
      <c r="B135" t="s">
        <v>433</v>
      </c>
      <c r="C135" s="13" t="s">
        <v>1518</v>
      </c>
      <c r="D135" s="5">
        <v>6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1</v>
      </c>
      <c r="K135" s="3">
        <v>2</v>
      </c>
      <c r="L135" s="3">
        <v>0</v>
      </c>
      <c r="M135" s="3">
        <v>0</v>
      </c>
      <c r="N135" s="3">
        <v>2</v>
      </c>
    </row>
    <row r="136" spans="1:14" x14ac:dyDescent="0.25">
      <c r="A136">
        <v>1006</v>
      </c>
      <c r="B136" t="s">
        <v>433</v>
      </c>
      <c r="C136" s="13" t="s">
        <v>1519</v>
      </c>
      <c r="D136" s="5">
        <v>3</v>
      </c>
      <c r="E136" s="3">
        <v>2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  <c r="N136" s="3">
        <v>0</v>
      </c>
    </row>
    <row r="137" spans="1:14" x14ac:dyDescent="0.25">
      <c r="A137">
        <v>1007</v>
      </c>
      <c r="B137" t="s">
        <v>147</v>
      </c>
      <c r="C137" s="13" t="s">
        <v>1518</v>
      </c>
      <c r="D137" s="5">
        <v>27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4</v>
      </c>
      <c r="L137" s="3">
        <v>1</v>
      </c>
      <c r="M137" s="3">
        <v>14</v>
      </c>
      <c r="N137" s="3">
        <v>8</v>
      </c>
    </row>
    <row r="138" spans="1:14" x14ac:dyDescent="0.25">
      <c r="A138">
        <v>1007</v>
      </c>
      <c r="B138" t="s">
        <v>147</v>
      </c>
      <c r="C138" s="13" t="s">
        <v>1519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>
        <v>1007</v>
      </c>
      <c r="B139" t="s">
        <v>147</v>
      </c>
      <c r="C139" s="13" t="s">
        <v>1520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1</v>
      </c>
    </row>
    <row r="140" spans="1:14" x14ac:dyDescent="0.25">
      <c r="A140">
        <v>1009</v>
      </c>
      <c r="B140" t="s">
        <v>434</v>
      </c>
      <c r="C140" s="13" t="s">
        <v>1518</v>
      </c>
      <c r="D140" s="5">
        <v>7</v>
      </c>
      <c r="E140" s="3">
        <v>0</v>
      </c>
      <c r="F140" s="3">
        <v>0</v>
      </c>
      <c r="G140" s="3">
        <v>0</v>
      </c>
      <c r="H140" s="3">
        <v>0</v>
      </c>
      <c r="I140" s="3">
        <v>1</v>
      </c>
      <c r="J140" s="3">
        <v>0</v>
      </c>
      <c r="K140" s="3">
        <v>2</v>
      </c>
      <c r="L140" s="3">
        <v>0</v>
      </c>
      <c r="M140" s="3">
        <v>0</v>
      </c>
      <c r="N140" s="3">
        <v>4</v>
      </c>
    </row>
    <row r="141" spans="1:14" x14ac:dyDescent="0.25">
      <c r="A141">
        <v>1009</v>
      </c>
      <c r="B141" t="s">
        <v>434</v>
      </c>
      <c r="C141" s="13" t="s">
        <v>1519</v>
      </c>
      <c r="D141" s="5">
        <v>5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3</v>
      </c>
      <c r="L141" s="3">
        <v>0</v>
      </c>
      <c r="M141" s="3">
        <v>2</v>
      </c>
      <c r="N141" s="3">
        <v>0</v>
      </c>
    </row>
    <row r="142" spans="1:14" x14ac:dyDescent="0.25">
      <c r="A142">
        <v>1010</v>
      </c>
      <c r="B142" t="s">
        <v>148</v>
      </c>
      <c r="C142" s="13" t="s">
        <v>1518</v>
      </c>
      <c r="D142" s="5">
        <v>15</v>
      </c>
      <c r="E142" s="3">
        <v>0</v>
      </c>
      <c r="F142" s="3">
        <v>0</v>
      </c>
      <c r="G142" s="3">
        <v>0</v>
      </c>
      <c r="H142" s="3">
        <v>0</v>
      </c>
      <c r="I142" s="3">
        <v>2</v>
      </c>
      <c r="J142" s="3">
        <v>1</v>
      </c>
      <c r="K142" s="3">
        <v>7</v>
      </c>
      <c r="L142" s="3">
        <v>1</v>
      </c>
      <c r="M142" s="3">
        <v>2</v>
      </c>
      <c r="N142" s="3">
        <v>2</v>
      </c>
    </row>
    <row r="143" spans="1:14" x14ac:dyDescent="0.25">
      <c r="A143">
        <v>1010</v>
      </c>
      <c r="B143" t="s">
        <v>148</v>
      </c>
      <c r="C143" s="13" t="s">
        <v>1519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0</v>
      </c>
    </row>
    <row r="144" spans="1:14" x14ac:dyDescent="0.25">
      <c r="A144">
        <v>1101</v>
      </c>
      <c r="B144" t="s">
        <v>435</v>
      </c>
      <c r="C144" s="13" t="s">
        <v>1518</v>
      </c>
      <c r="D144" s="5">
        <v>13</v>
      </c>
      <c r="E144" s="3">
        <v>1</v>
      </c>
      <c r="F144" s="3">
        <v>0</v>
      </c>
      <c r="G144" s="3">
        <v>0</v>
      </c>
      <c r="H144" s="3">
        <v>1</v>
      </c>
      <c r="I144" s="3">
        <v>2</v>
      </c>
      <c r="J144" s="3">
        <v>1</v>
      </c>
      <c r="K144" s="3">
        <v>4</v>
      </c>
      <c r="L144" s="3">
        <v>1</v>
      </c>
      <c r="M144" s="3">
        <v>1</v>
      </c>
      <c r="N144" s="3">
        <v>2</v>
      </c>
    </row>
    <row r="145" spans="1:14" x14ac:dyDescent="0.25">
      <c r="A145">
        <v>1101</v>
      </c>
      <c r="B145" t="s">
        <v>435</v>
      </c>
      <c r="C145" s="13" t="s">
        <v>1519</v>
      </c>
      <c r="D145" s="5">
        <v>2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2</v>
      </c>
      <c r="L145" s="3">
        <v>0</v>
      </c>
      <c r="M145" s="3">
        <v>0</v>
      </c>
      <c r="N145" s="3">
        <v>0</v>
      </c>
    </row>
    <row r="146" spans="1:14" x14ac:dyDescent="0.25">
      <c r="A146">
        <v>1102</v>
      </c>
      <c r="B146" t="s">
        <v>149</v>
      </c>
      <c r="C146" s="13" t="s">
        <v>1518</v>
      </c>
      <c r="D146" s="5">
        <v>189</v>
      </c>
      <c r="E146" s="3">
        <v>2</v>
      </c>
      <c r="F146" s="3">
        <v>2</v>
      </c>
      <c r="G146" s="3">
        <v>4</v>
      </c>
      <c r="H146" s="3">
        <v>9</v>
      </c>
      <c r="I146" s="3">
        <v>17</v>
      </c>
      <c r="J146" s="3">
        <v>31</v>
      </c>
      <c r="K146" s="3">
        <v>29</v>
      </c>
      <c r="L146" s="3">
        <v>60</v>
      </c>
      <c r="M146" s="3">
        <v>18</v>
      </c>
      <c r="N146" s="3">
        <v>17</v>
      </c>
    </row>
    <row r="147" spans="1:14" x14ac:dyDescent="0.25">
      <c r="A147">
        <v>1102</v>
      </c>
      <c r="B147" t="s">
        <v>149</v>
      </c>
      <c r="C147" s="13" t="s">
        <v>1519</v>
      </c>
      <c r="D147" s="5">
        <v>18</v>
      </c>
      <c r="E147" s="3">
        <v>0</v>
      </c>
      <c r="F147" s="3">
        <v>1</v>
      </c>
      <c r="G147" s="3">
        <v>1</v>
      </c>
      <c r="H147" s="3">
        <v>1</v>
      </c>
      <c r="I147" s="3">
        <v>1</v>
      </c>
      <c r="J147" s="3">
        <v>3</v>
      </c>
      <c r="K147" s="3">
        <v>3</v>
      </c>
      <c r="L147" s="3">
        <v>5</v>
      </c>
      <c r="M147" s="3">
        <v>1</v>
      </c>
      <c r="N147" s="3">
        <v>2</v>
      </c>
    </row>
    <row r="148" spans="1:14" x14ac:dyDescent="0.25">
      <c r="A148">
        <v>1102</v>
      </c>
      <c r="B148" t="s">
        <v>149</v>
      </c>
      <c r="C148" s="13" t="s">
        <v>1520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1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>
        <v>1103</v>
      </c>
      <c r="B149" t="s">
        <v>150</v>
      </c>
      <c r="C149" s="13" t="s">
        <v>1518</v>
      </c>
      <c r="D149" s="5">
        <v>82</v>
      </c>
      <c r="E149" s="3">
        <v>2</v>
      </c>
      <c r="F149" s="3">
        <v>2</v>
      </c>
      <c r="G149" s="3">
        <v>5</v>
      </c>
      <c r="H149" s="3">
        <v>7</v>
      </c>
      <c r="I149" s="3">
        <v>11</v>
      </c>
      <c r="J149" s="3">
        <v>12</v>
      </c>
      <c r="K149" s="3">
        <v>27</v>
      </c>
      <c r="L149" s="3">
        <v>12</v>
      </c>
      <c r="M149" s="3">
        <v>2</v>
      </c>
      <c r="N149" s="3">
        <v>2</v>
      </c>
    </row>
    <row r="150" spans="1:14" x14ac:dyDescent="0.25">
      <c r="A150">
        <v>1103</v>
      </c>
      <c r="B150" t="s">
        <v>150</v>
      </c>
      <c r="C150" s="13" t="s">
        <v>1519</v>
      </c>
      <c r="D150" s="5">
        <v>43</v>
      </c>
      <c r="E150" s="3">
        <v>7</v>
      </c>
      <c r="F150" s="3">
        <v>2</v>
      </c>
      <c r="G150" s="3">
        <v>5</v>
      </c>
      <c r="H150" s="3">
        <v>2</v>
      </c>
      <c r="I150" s="3">
        <v>5</v>
      </c>
      <c r="J150" s="3">
        <v>9</v>
      </c>
      <c r="K150" s="3">
        <v>7</v>
      </c>
      <c r="L150" s="3">
        <v>5</v>
      </c>
      <c r="M150" s="3">
        <v>1</v>
      </c>
      <c r="N150" s="3">
        <v>0</v>
      </c>
    </row>
    <row r="151" spans="1:14" x14ac:dyDescent="0.25">
      <c r="A151">
        <v>1104</v>
      </c>
      <c r="B151" t="s">
        <v>151</v>
      </c>
      <c r="C151" s="13" t="s">
        <v>1518</v>
      </c>
      <c r="D151" s="5">
        <v>4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2</v>
      </c>
      <c r="M151" s="3">
        <v>1</v>
      </c>
      <c r="N151" s="3">
        <v>0</v>
      </c>
    </row>
    <row r="152" spans="1:14" x14ac:dyDescent="0.25">
      <c r="A152">
        <v>1104</v>
      </c>
      <c r="B152" t="s">
        <v>151</v>
      </c>
      <c r="C152" s="13" t="s">
        <v>1519</v>
      </c>
      <c r="D152" s="5">
        <v>7</v>
      </c>
      <c r="E152" s="3">
        <v>0</v>
      </c>
      <c r="F152" s="3">
        <v>1</v>
      </c>
      <c r="G152" s="3">
        <v>0</v>
      </c>
      <c r="H152" s="3">
        <v>0</v>
      </c>
      <c r="I152" s="3">
        <v>1</v>
      </c>
      <c r="J152" s="3">
        <v>0</v>
      </c>
      <c r="K152" s="3">
        <v>2</v>
      </c>
      <c r="L152" s="3">
        <v>1</v>
      </c>
      <c r="M152" s="3">
        <v>1</v>
      </c>
      <c r="N152" s="3">
        <v>1</v>
      </c>
    </row>
    <row r="153" spans="1:14" x14ac:dyDescent="0.25">
      <c r="A153">
        <v>1105</v>
      </c>
      <c r="B153" t="s">
        <v>1084</v>
      </c>
      <c r="C153" s="13" t="s">
        <v>1518</v>
      </c>
      <c r="D153" s="5">
        <v>5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2</v>
      </c>
      <c r="K153" s="3">
        <v>0</v>
      </c>
      <c r="L153" s="3">
        <v>3</v>
      </c>
      <c r="M153" s="3">
        <v>0</v>
      </c>
      <c r="N153" s="3">
        <v>0</v>
      </c>
    </row>
    <row r="154" spans="1:14" x14ac:dyDescent="0.25">
      <c r="A154">
        <v>1105</v>
      </c>
      <c r="B154" t="s">
        <v>1084</v>
      </c>
      <c r="C154" s="13" t="s">
        <v>1519</v>
      </c>
      <c r="D154" s="5">
        <v>2</v>
      </c>
      <c r="E154" s="3">
        <v>0</v>
      </c>
      <c r="F154" s="3">
        <v>0</v>
      </c>
      <c r="G154" s="3">
        <v>0</v>
      </c>
      <c r="H154" s="3">
        <v>1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>
        <v>1106</v>
      </c>
      <c r="B155" t="s">
        <v>152</v>
      </c>
      <c r="C155" s="13" t="s">
        <v>1518</v>
      </c>
      <c r="D155" s="5">
        <v>32</v>
      </c>
      <c r="E155" s="3">
        <v>3</v>
      </c>
      <c r="F155" s="3">
        <v>6</v>
      </c>
      <c r="G155" s="3">
        <v>0</v>
      </c>
      <c r="H155" s="3">
        <v>0</v>
      </c>
      <c r="I155" s="3">
        <v>2</v>
      </c>
      <c r="J155" s="3">
        <v>0</v>
      </c>
      <c r="K155" s="3">
        <v>8</v>
      </c>
      <c r="L155" s="3">
        <v>4</v>
      </c>
      <c r="M155" s="3">
        <v>5</v>
      </c>
      <c r="N155" s="3">
        <v>4</v>
      </c>
    </row>
    <row r="156" spans="1:14" x14ac:dyDescent="0.25">
      <c r="A156">
        <v>1106</v>
      </c>
      <c r="B156" t="s">
        <v>152</v>
      </c>
      <c r="C156" s="13" t="s">
        <v>1519</v>
      </c>
      <c r="D156" s="5">
        <v>6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1</v>
      </c>
      <c r="M156" s="3">
        <v>3</v>
      </c>
      <c r="N156" s="3">
        <v>1</v>
      </c>
    </row>
    <row r="157" spans="1:14" x14ac:dyDescent="0.25">
      <c r="A157">
        <v>1107</v>
      </c>
      <c r="B157" t="s">
        <v>1955</v>
      </c>
      <c r="C157" s="13" t="s">
        <v>1518</v>
      </c>
      <c r="D157" s="5">
        <v>3</v>
      </c>
      <c r="E157" s="3">
        <v>1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1</v>
      </c>
      <c r="L157" s="3">
        <v>0</v>
      </c>
      <c r="M157" s="3">
        <v>0</v>
      </c>
      <c r="N157" s="3">
        <v>0</v>
      </c>
    </row>
    <row r="158" spans="1:14" x14ac:dyDescent="0.25">
      <c r="A158">
        <v>1107</v>
      </c>
      <c r="B158" t="s">
        <v>1955</v>
      </c>
      <c r="C158" s="13" t="s">
        <v>1519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>
        <v>1108</v>
      </c>
      <c r="B159" t="s">
        <v>153</v>
      </c>
      <c r="C159" s="13" t="s">
        <v>1518</v>
      </c>
      <c r="D159" s="5">
        <v>8</v>
      </c>
      <c r="E159" s="3">
        <v>0</v>
      </c>
      <c r="F159" s="3">
        <v>1</v>
      </c>
      <c r="G159" s="3">
        <v>0</v>
      </c>
      <c r="H159" s="3">
        <v>0</v>
      </c>
      <c r="I159" s="3">
        <v>0</v>
      </c>
      <c r="J159" s="3">
        <v>1</v>
      </c>
      <c r="K159" s="3">
        <v>5</v>
      </c>
      <c r="L159" s="3">
        <v>1</v>
      </c>
      <c r="M159" s="3">
        <v>0</v>
      </c>
      <c r="N159" s="3">
        <v>0</v>
      </c>
    </row>
    <row r="160" spans="1:14" x14ac:dyDescent="0.25">
      <c r="A160">
        <v>1108</v>
      </c>
      <c r="B160" t="s">
        <v>153</v>
      </c>
      <c r="C160" s="13" t="s">
        <v>1519</v>
      </c>
      <c r="D160" s="5">
        <v>3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2</v>
      </c>
      <c r="L160" s="3">
        <v>1</v>
      </c>
      <c r="M160" s="3">
        <v>0</v>
      </c>
      <c r="N160" s="3">
        <v>0</v>
      </c>
    </row>
    <row r="161" spans="1:14" x14ac:dyDescent="0.25">
      <c r="A161">
        <v>1109</v>
      </c>
      <c r="B161" t="s">
        <v>154</v>
      </c>
      <c r="C161" s="13" t="s">
        <v>1518</v>
      </c>
      <c r="D161" s="5">
        <v>138</v>
      </c>
      <c r="E161" s="3">
        <v>1</v>
      </c>
      <c r="F161" s="3">
        <v>0</v>
      </c>
      <c r="G161" s="3">
        <v>1</v>
      </c>
      <c r="H161" s="3">
        <v>1</v>
      </c>
      <c r="I161" s="3">
        <v>12</v>
      </c>
      <c r="J161" s="3">
        <v>35</v>
      </c>
      <c r="K161" s="3">
        <v>21</v>
      </c>
      <c r="L161" s="3">
        <v>54</v>
      </c>
      <c r="M161" s="3">
        <v>8</v>
      </c>
      <c r="N161" s="3">
        <v>5</v>
      </c>
    </row>
    <row r="162" spans="1:14" x14ac:dyDescent="0.25">
      <c r="A162">
        <v>1109</v>
      </c>
      <c r="B162" t="s">
        <v>154</v>
      </c>
      <c r="C162" s="13" t="s">
        <v>1519</v>
      </c>
      <c r="D162" s="5">
        <v>89</v>
      </c>
      <c r="E162" s="3">
        <v>1</v>
      </c>
      <c r="F162" s="3">
        <v>2</v>
      </c>
      <c r="G162" s="3">
        <v>0</v>
      </c>
      <c r="H162" s="3">
        <v>0</v>
      </c>
      <c r="I162" s="3">
        <v>5</v>
      </c>
      <c r="J162" s="3">
        <v>28</v>
      </c>
      <c r="K162" s="3">
        <v>18</v>
      </c>
      <c r="L162" s="3">
        <v>32</v>
      </c>
      <c r="M162" s="3">
        <v>1</v>
      </c>
      <c r="N162" s="3">
        <v>2</v>
      </c>
    </row>
    <row r="163" spans="1:14" x14ac:dyDescent="0.25">
      <c r="A163">
        <v>1110</v>
      </c>
      <c r="B163" t="s">
        <v>155</v>
      </c>
      <c r="C163" s="13" t="s">
        <v>1518</v>
      </c>
      <c r="D163" s="5">
        <v>14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3</v>
      </c>
      <c r="L163" s="3">
        <v>2</v>
      </c>
      <c r="M163" s="3">
        <v>5</v>
      </c>
      <c r="N163" s="3">
        <v>3</v>
      </c>
    </row>
    <row r="164" spans="1:14" x14ac:dyDescent="0.25">
      <c r="A164">
        <v>1110</v>
      </c>
      <c r="B164" t="s">
        <v>155</v>
      </c>
      <c r="C164" s="13" t="s">
        <v>1519</v>
      </c>
      <c r="D164" s="5">
        <v>3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2</v>
      </c>
      <c r="L164" s="3">
        <v>0</v>
      </c>
      <c r="M164" s="3">
        <v>1</v>
      </c>
      <c r="N164" s="3">
        <v>0</v>
      </c>
    </row>
    <row r="165" spans="1:14" x14ac:dyDescent="0.25">
      <c r="A165">
        <v>1201</v>
      </c>
      <c r="B165" t="s">
        <v>156</v>
      </c>
      <c r="C165" s="13" t="s">
        <v>1518</v>
      </c>
      <c r="D165" s="5">
        <v>53</v>
      </c>
      <c r="E165" s="3">
        <v>9</v>
      </c>
      <c r="F165" s="3">
        <v>3</v>
      </c>
      <c r="G165" s="3">
        <v>2</v>
      </c>
      <c r="H165" s="3">
        <v>0</v>
      </c>
      <c r="I165" s="3">
        <v>4</v>
      </c>
      <c r="J165" s="3">
        <v>4</v>
      </c>
      <c r="K165" s="3">
        <v>14</v>
      </c>
      <c r="L165" s="3">
        <v>8</v>
      </c>
      <c r="M165" s="3">
        <v>4</v>
      </c>
      <c r="N165" s="3">
        <v>5</v>
      </c>
    </row>
    <row r="166" spans="1:14" x14ac:dyDescent="0.25">
      <c r="A166">
        <v>1201</v>
      </c>
      <c r="B166" t="s">
        <v>156</v>
      </c>
      <c r="C166" s="13" t="s">
        <v>1519</v>
      </c>
      <c r="D166" s="5">
        <v>12</v>
      </c>
      <c r="E166" s="3">
        <v>3</v>
      </c>
      <c r="F166" s="3">
        <v>0</v>
      </c>
      <c r="G166" s="3">
        <v>0</v>
      </c>
      <c r="H166" s="3">
        <v>0</v>
      </c>
      <c r="I166" s="3">
        <v>2</v>
      </c>
      <c r="J166" s="3">
        <v>1</v>
      </c>
      <c r="K166" s="3">
        <v>0</v>
      </c>
      <c r="L166" s="3">
        <v>4</v>
      </c>
      <c r="M166" s="3">
        <v>0</v>
      </c>
      <c r="N166" s="3">
        <v>2</v>
      </c>
    </row>
    <row r="167" spans="1:14" x14ac:dyDescent="0.25">
      <c r="A167">
        <v>1201</v>
      </c>
      <c r="B167" t="s">
        <v>156</v>
      </c>
      <c r="C167" s="13" t="s">
        <v>1520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1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</row>
    <row r="168" spans="1:14" x14ac:dyDescent="0.25">
      <c r="A168">
        <v>1202</v>
      </c>
      <c r="B168" t="s">
        <v>847</v>
      </c>
      <c r="C168" s="13" t="s">
        <v>1518</v>
      </c>
      <c r="D168" s="5">
        <v>2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2</v>
      </c>
      <c r="N168" s="3">
        <v>0</v>
      </c>
    </row>
    <row r="169" spans="1:14" x14ac:dyDescent="0.25">
      <c r="A169">
        <v>1203</v>
      </c>
      <c r="B169" t="s">
        <v>559</v>
      </c>
      <c r="C169" s="13" t="s">
        <v>1518</v>
      </c>
      <c r="D169" s="5">
        <v>17</v>
      </c>
      <c r="E169" s="3">
        <v>4</v>
      </c>
      <c r="F169" s="3">
        <v>3</v>
      </c>
      <c r="G169" s="3">
        <v>0</v>
      </c>
      <c r="H169" s="3">
        <v>0</v>
      </c>
      <c r="I169" s="3">
        <v>2</v>
      </c>
      <c r="J169" s="3">
        <v>0</v>
      </c>
      <c r="K169" s="3">
        <v>1</v>
      </c>
      <c r="L169" s="3">
        <v>4</v>
      </c>
      <c r="M169" s="3">
        <v>2</v>
      </c>
      <c r="N169" s="3">
        <v>1</v>
      </c>
    </row>
    <row r="170" spans="1:14" x14ac:dyDescent="0.25">
      <c r="A170">
        <v>1203</v>
      </c>
      <c r="B170" t="s">
        <v>559</v>
      </c>
      <c r="C170" s="13" t="s">
        <v>1519</v>
      </c>
      <c r="D170" s="5">
        <v>2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>
        <v>1205</v>
      </c>
      <c r="B171" t="s">
        <v>157</v>
      </c>
      <c r="C171" s="13" t="s">
        <v>1518</v>
      </c>
      <c r="D171" s="5">
        <v>37</v>
      </c>
      <c r="E171" s="3">
        <v>7</v>
      </c>
      <c r="F171" s="3">
        <v>2</v>
      </c>
      <c r="G171" s="3">
        <v>0</v>
      </c>
      <c r="H171" s="3">
        <v>1</v>
      </c>
      <c r="I171" s="3">
        <v>4</v>
      </c>
      <c r="J171" s="3">
        <v>6</v>
      </c>
      <c r="K171" s="3">
        <v>6</v>
      </c>
      <c r="L171" s="3">
        <v>10</v>
      </c>
      <c r="M171" s="3">
        <v>1</v>
      </c>
      <c r="N171" s="3">
        <v>0</v>
      </c>
    </row>
    <row r="172" spans="1:14" x14ac:dyDescent="0.25">
      <c r="A172">
        <v>1205</v>
      </c>
      <c r="B172" t="s">
        <v>157</v>
      </c>
      <c r="C172" s="13" t="s">
        <v>1519</v>
      </c>
      <c r="D172" s="5">
        <v>7</v>
      </c>
      <c r="E172" s="3">
        <v>2</v>
      </c>
      <c r="F172" s="3">
        <v>1</v>
      </c>
      <c r="G172" s="3">
        <v>0</v>
      </c>
      <c r="H172" s="3">
        <v>0</v>
      </c>
      <c r="I172" s="3">
        <v>0</v>
      </c>
      <c r="J172" s="3">
        <v>2</v>
      </c>
      <c r="K172" s="3">
        <v>0</v>
      </c>
      <c r="L172" s="3">
        <v>1</v>
      </c>
      <c r="M172" s="3">
        <v>0</v>
      </c>
      <c r="N172" s="3">
        <v>1</v>
      </c>
    </row>
    <row r="173" spans="1:14" x14ac:dyDescent="0.25">
      <c r="A173">
        <v>1206</v>
      </c>
      <c r="B173" t="s">
        <v>1358</v>
      </c>
      <c r="C173" s="13" t="s">
        <v>1518</v>
      </c>
      <c r="D173" s="5">
        <v>3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0</v>
      </c>
      <c r="L173" s="3">
        <v>1</v>
      </c>
      <c r="M173" s="3">
        <v>0</v>
      </c>
      <c r="N173" s="3">
        <v>1</v>
      </c>
    </row>
    <row r="174" spans="1:14" x14ac:dyDescent="0.25">
      <c r="A174">
        <v>1208</v>
      </c>
      <c r="B174" t="s">
        <v>436</v>
      </c>
      <c r="C174" s="13" t="s">
        <v>1518</v>
      </c>
      <c r="D174" s="5">
        <v>7</v>
      </c>
      <c r="E174" s="3">
        <v>1</v>
      </c>
      <c r="F174" s="3">
        <v>0</v>
      </c>
      <c r="G174" s="3">
        <v>0</v>
      </c>
      <c r="H174" s="3">
        <v>1</v>
      </c>
      <c r="I174" s="3">
        <v>1</v>
      </c>
      <c r="J174" s="3">
        <v>0</v>
      </c>
      <c r="K174" s="3">
        <v>1</v>
      </c>
      <c r="L174" s="3">
        <v>2</v>
      </c>
      <c r="M174" s="3">
        <v>1</v>
      </c>
      <c r="N174" s="3">
        <v>0</v>
      </c>
    </row>
    <row r="175" spans="1:14" x14ac:dyDescent="0.25">
      <c r="A175">
        <v>1208</v>
      </c>
      <c r="B175" t="s">
        <v>436</v>
      </c>
      <c r="C175" s="13" t="s">
        <v>1519</v>
      </c>
      <c r="D175" s="5">
        <v>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1</v>
      </c>
      <c r="K175" s="3">
        <v>0</v>
      </c>
      <c r="L175" s="3">
        <v>1</v>
      </c>
      <c r="M175" s="3">
        <v>0</v>
      </c>
      <c r="N175" s="3">
        <v>0</v>
      </c>
    </row>
    <row r="176" spans="1:14" x14ac:dyDescent="0.25">
      <c r="A176">
        <v>1301</v>
      </c>
      <c r="B176" t="s">
        <v>294</v>
      </c>
      <c r="C176" s="13" t="s">
        <v>1518</v>
      </c>
      <c r="D176" s="5">
        <v>20</v>
      </c>
      <c r="E176" s="3">
        <v>2</v>
      </c>
      <c r="F176" s="3">
        <v>0</v>
      </c>
      <c r="G176" s="3">
        <v>0</v>
      </c>
      <c r="H176" s="3">
        <v>0</v>
      </c>
      <c r="I176" s="3">
        <v>1</v>
      </c>
      <c r="J176" s="3">
        <v>1</v>
      </c>
      <c r="K176" s="3">
        <v>2</v>
      </c>
      <c r="L176" s="3">
        <v>9</v>
      </c>
      <c r="M176" s="3">
        <v>4</v>
      </c>
      <c r="N176" s="3">
        <v>1</v>
      </c>
    </row>
    <row r="177" spans="1:14" x14ac:dyDescent="0.25">
      <c r="A177">
        <v>1301</v>
      </c>
      <c r="B177" t="s">
        <v>294</v>
      </c>
      <c r="C177" s="13" t="s">
        <v>1519</v>
      </c>
      <c r="D177" s="5">
        <v>1</v>
      </c>
      <c r="E177" s="3">
        <v>0</v>
      </c>
      <c r="F177" s="3">
        <v>1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>
        <v>1302</v>
      </c>
      <c r="B178" t="s">
        <v>437</v>
      </c>
      <c r="C178" s="13" t="s">
        <v>1518</v>
      </c>
      <c r="D178" s="5">
        <v>3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3</v>
      </c>
      <c r="M178" s="3">
        <v>0</v>
      </c>
      <c r="N178" s="3">
        <v>0</v>
      </c>
    </row>
    <row r="179" spans="1:14" x14ac:dyDescent="0.25">
      <c r="A179">
        <v>1302</v>
      </c>
      <c r="B179" t="s">
        <v>437</v>
      </c>
      <c r="C179" s="13" t="s">
        <v>1519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</row>
    <row r="180" spans="1:14" x14ac:dyDescent="0.25">
      <c r="A180">
        <v>1303</v>
      </c>
      <c r="B180" t="s">
        <v>295</v>
      </c>
      <c r="C180" s="13" t="s">
        <v>1518</v>
      </c>
      <c r="D180" s="5">
        <v>44</v>
      </c>
      <c r="E180" s="3">
        <v>4</v>
      </c>
      <c r="F180" s="3">
        <v>3</v>
      </c>
      <c r="G180" s="3">
        <v>1</v>
      </c>
      <c r="H180" s="3">
        <v>1</v>
      </c>
      <c r="I180" s="3">
        <v>3</v>
      </c>
      <c r="J180" s="3">
        <v>8</v>
      </c>
      <c r="K180" s="3">
        <v>9</v>
      </c>
      <c r="L180" s="3">
        <v>8</v>
      </c>
      <c r="M180" s="3">
        <v>1</v>
      </c>
      <c r="N180" s="3">
        <v>6</v>
      </c>
    </row>
    <row r="181" spans="1:14" x14ac:dyDescent="0.25">
      <c r="A181">
        <v>1303</v>
      </c>
      <c r="B181" t="s">
        <v>295</v>
      </c>
      <c r="C181" s="13" t="s">
        <v>1519</v>
      </c>
      <c r="D181" s="5">
        <v>6</v>
      </c>
      <c r="E181" s="3">
        <v>0</v>
      </c>
      <c r="F181" s="3">
        <v>0</v>
      </c>
      <c r="G181" s="3">
        <v>0</v>
      </c>
      <c r="H181" s="3">
        <v>0</v>
      </c>
      <c r="I181" s="3">
        <v>1</v>
      </c>
      <c r="J181" s="3">
        <v>1</v>
      </c>
      <c r="K181" s="3">
        <v>1</v>
      </c>
      <c r="L181" s="3">
        <v>3</v>
      </c>
      <c r="M181" s="3">
        <v>0</v>
      </c>
      <c r="N181" s="3">
        <v>0</v>
      </c>
    </row>
    <row r="182" spans="1:14" x14ac:dyDescent="0.25">
      <c r="A182">
        <v>1304</v>
      </c>
      <c r="B182" t="s">
        <v>158</v>
      </c>
      <c r="C182" s="13" t="s">
        <v>1518</v>
      </c>
      <c r="D182" s="5">
        <v>26</v>
      </c>
      <c r="E182" s="3">
        <v>0</v>
      </c>
      <c r="F182" s="3">
        <v>0</v>
      </c>
      <c r="G182" s="3">
        <v>0</v>
      </c>
      <c r="H182" s="3">
        <v>2</v>
      </c>
      <c r="I182" s="3">
        <v>1</v>
      </c>
      <c r="J182" s="3">
        <v>1</v>
      </c>
      <c r="K182" s="3">
        <v>10</v>
      </c>
      <c r="L182" s="3">
        <v>10</v>
      </c>
      <c r="M182" s="3">
        <v>1</v>
      </c>
      <c r="N182" s="3">
        <v>1</v>
      </c>
    </row>
    <row r="183" spans="1:14" x14ac:dyDescent="0.25">
      <c r="A183">
        <v>1304</v>
      </c>
      <c r="B183" t="s">
        <v>158</v>
      </c>
      <c r="C183" s="13" t="s">
        <v>1519</v>
      </c>
      <c r="D183" s="5">
        <v>3</v>
      </c>
      <c r="E183" s="3">
        <v>0</v>
      </c>
      <c r="F183" s="3">
        <v>0</v>
      </c>
      <c r="G183" s="3">
        <v>0</v>
      </c>
      <c r="H183" s="3">
        <v>0</v>
      </c>
      <c r="I183" s="3">
        <v>1</v>
      </c>
      <c r="J183" s="3">
        <v>1</v>
      </c>
      <c r="K183" s="3">
        <v>1</v>
      </c>
      <c r="L183" s="3">
        <v>0</v>
      </c>
      <c r="M183" s="3">
        <v>0</v>
      </c>
      <c r="N183" s="3">
        <v>0</v>
      </c>
    </row>
    <row r="184" spans="1:14" x14ac:dyDescent="0.25">
      <c r="A184">
        <v>1305</v>
      </c>
      <c r="B184" t="s">
        <v>438</v>
      </c>
      <c r="C184" s="13" t="s">
        <v>1518</v>
      </c>
      <c r="D184" s="5">
        <v>14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3</v>
      </c>
      <c r="K184" s="3">
        <v>3</v>
      </c>
      <c r="L184" s="3">
        <v>5</v>
      </c>
      <c r="M184" s="3">
        <v>2</v>
      </c>
      <c r="N184" s="3">
        <v>1</v>
      </c>
    </row>
    <row r="185" spans="1:14" x14ac:dyDescent="0.25">
      <c r="A185">
        <v>1305</v>
      </c>
      <c r="B185" t="s">
        <v>438</v>
      </c>
      <c r="C185" s="13" t="s">
        <v>1519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1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>
        <v>1306</v>
      </c>
      <c r="B186" t="s">
        <v>1956</v>
      </c>
      <c r="C186" s="13" t="s">
        <v>1518</v>
      </c>
      <c r="D186" s="5">
        <v>1</v>
      </c>
      <c r="E186" s="3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</row>
    <row r="187" spans="1:14" x14ac:dyDescent="0.25">
      <c r="A187">
        <v>1401</v>
      </c>
      <c r="B187" t="s">
        <v>560</v>
      </c>
      <c r="C187" s="13" t="s">
        <v>1518</v>
      </c>
      <c r="D187" s="5">
        <v>4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0</v>
      </c>
      <c r="M187" s="3">
        <v>2</v>
      </c>
      <c r="N187" s="3">
        <v>1</v>
      </c>
    </row>
    <row r="188" spans="1:14" x14ac:dyDescent="0.25">
      <c r="A188">
        <v>1401</v>
      </c>
      <c r="B188" t="s">
        <v>560</v>
      </c>
      <c r="C188" s="13" t="s">
        <v>1519</v>
      </c>
      <c r="D188" s="5">
        <v>4</v>
      </c>
      <c r="E188" s="3">
        <v>0</v>
      </c>
      <c r="F188" s="3">
        <v>0</v>
      </c>
      <c r="G188" s="3">
        <v>0</v>
      </c>
      <c r="H188" s="3">
        <v>1</v>
      </c>
      <c r="I188" s="3">
        <v>0</v>
      </c>
      <c r="J188" s="3">
        <v>0</v>
      </c>
      <c r="K188" s="3">
        <v>0</v>
      </c>
      <c r="L188" s="3">
        <v>2</v>
      </c>
      <c r="M188" s="3">
        <v>0</v>
      </c>
      <c r="N188" s="3">
        <v>1</v>
      </c>
    </row>
    <row r="189" spans="1:14" x14ac:dyDescent="0.25">
      <c r="A189">
        <v>1402</v>
      </c>
      <c r="B189" t="s">
        <v>159</v>
      </c>
      <c r="C189" s="13" t="s">
        <v>1518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0</v>
      </c>
      <c r="M189" s="3">
        <v>0</v>
      </c>
      <c r="N189" s="3">
        <v>0</v>
      </c>
    </row>
    <row r="190" spans="1:14" x14ac:dyDescent="0.25">
      <c r="A190">
        <v>1402</v>
      </c>
      <c r="B190" t="s">
        <v>159</v>
      </c>
      <c r="C190" s="13" t="s">
        <v>1519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1</v>
      </c>
      <c r="N190" s="3">
        <v>0</v>
      </c>
    </row>
    <row r="191" spans="1:14" x14ac:dyDescent="0.25">
      <c r="A191">
        <v>1403</v>
      </c>
      <c r="B191" t="s">
        <v>160</v>
      </c>
      <c r="C191" s="13" t="s">
        <v>1518</v>
      </c>
      <c r="D191" s="5">
        <v>7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1</v>
      </c>
      <c r="K191" s="3">
        <v>0</v>
      </c>
      <c r="L191" s="3">
        <v>2</v>
      </c>
      <c r="M191" s="3">
        <v>1</v>
      </c>
      <c r="N191" s="3">
        <v>3</v>
      </c>
    </row>
    <row r="192" spans="1:14" x14ac:dyDescent="0.25">
      <c r="A192">
        <v>1403</v>
      </c>
      <c r="B192" t="s">
        <v>160</v>
      </c>
      <c r="C192" s="13" t="s">
        <v>1519</v>
      </c>
      <c r="D192" s="5">
        <v>4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1</v>
      </c>
      <c r="N192" s="3">
        <v>2</v>
      </c>
    </row>
    <row r="193" spans="1:14" x14ac:dyDescent="0.25">
      <c r="A193">
        <v>1403</v>
      </c>
      <c r="B193" t="s">
        <v>160</v>
      </c>
      <c r="C193" s="13" t="s">
        <v>1520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1</v>
      </c>
      <c r="N193" s="3">
        <v>0</v>
      </c>
    </row>
    <row r="194" spans="1:14" x14ac:dyDescent="0.25">
      <c r="A194">
        <v>1404</v>
      </c>
      <c r="B194" t="s">
        <v>161</v>
      </c>
      <c r="C194" s="13" t="s">
        <v>1518</v>
      </c>
      <c r="D194" s="5">
        <v>50</v>
      </c>
      <c r="E194" s="3">
        <v>0</v>
      </c>
      <c r="F194" s="3">
        <v>0</v>
      </c>
      <c r="G194" s="3">
        <v>0</v>
      </c>
      <c r="H194" s="3">
        <v>1</v>
      </c>
      <c r="I194" s="3">
        <v>3</v>
      </c>
      <c r="J194" s="3">
        <v>7</v>
      </c>
      <c r="K194" s="3">
        <v>11</v>
      </c>
      <c r="L194" s="3">
        <v>22</v>
      </c>
      <c r="M194" s="3">
        <v>5</v>
      </c>
      <c r="N194" s="3">
        <v>1</v>
      </c>
    </row>
    <row r="195" spans="1:14" x14ac:dyDescent="0.25">
      <c r="A195">
        <v>1404</v>
      </c>
      <c r="B195" t="s">
        <v>161</v>
      </c>
      <c r="C195" s="13" t="s">
        <v>1519</v>
      </c>
      <c r="D195" s="5">
        <v>20</v>
      </c>
      <c r="E195" s="3">
        <v>0</v>
      </c>
      <c r="F195" s="3">
        <v>0</v>
      </c>
      <c r="G195" s="3">
        <v>0</v>
      </c>
      <c r="H195" s="3">
        <v>1</v>
      </c>
      <c r="I195" s="3">
        <v>3</v>
      </c>
      <c r="J195" s="3">
        <v>3</v>
      </c>
      <c r="K195" s="3">
        <v>4</v>
      </c>
      <c r="L195" s="3">
        <v>4</v>
      </c>
      <c r="M195" s="3">
        <v>1</v>
      </c>
      <c r="N195" s="3">
        <v>4</v>
      </c>
    </row>
    <row r="196" spans="1:14" x14ac:dyDescent="0.25">
      <c r="A196">
        <v>1404</v>
      </c>
      <c r="B196" t="s">
        <v>161</v>
      </c>
      <c r="C196" s="13" t="s">
        <v>1520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1</v>
      </c>
      <c r="M196" s="3">
        <v>0</v>
      </c>
      <c r="N196" s="3">
        <v>0</v>
      </c>
    </row>
    <row r="197" spans="1:14" x14ac:dyDescent="0.25">
      <c r="A197">
        <v>1405</v>
      </c>
      <c r="B197" t="s">
        <v>561</v>
      </c>
      <c r="C197" s="13" t="s">
        <v>1518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</v>
      </c>
    </row>
    <row r="198" spans="1:14" x14ac:dyDescent="0.25">
      <c r="A198">
        <v>1405</v>
      </c>
      <c r="B198" t="s">
        <v>561</v>
      </c>
      <c r="C198" s="13" t="s">
        <v>1519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  <c r="N198" s="3">
        <v>0</v>
      </c>
    </row>
    <row r="199" spans="1:14" x14ac:dyDescent="0.25">
      <c r="A199">
        <v>1406</v>
      </c>
      <c r="B199" t="s">
        <v>162</v>
      </c>
      <c r="C199" s="13" t="s">
        <v>1518</v>
      </c>
      <c r="D199" s="5">
        <v>107</v>
      </c>
      <c r="E199" s="3">
        <v>13</v>
      </c>
      <c r="F199" s="3">
        <v>18</v>
      </c>
      <c r="G199" s="3">
        <v>1</v>
      </c>
      <c r="H199" s="3">
        <v>8</v>
      </c>
      <c r="I199" s="3">
        <v>3</v>
      </c>
      <c r="J199" s="3">
        <v>9</v>
      </c>
      <c r="K199" s="3">
        <v>8</v>
      </c>
      <c r="L199" s="3">
        <v>25</v>
      </c>
      <c r="M199" s="3">
        <v>14</v>
      </c>
      <c r="N199" s="3">
        <v>8</v>
      </c>
    </row>
    <row r="200" spans="1:14" x14ac:dyDescent="0.25">
      <c r="A200">
        <v>1406</v>
      </c>
      <c r="B200" t="s">
        <v>162</v>
      </c>
      <c r="C200" s="13" t="s">
        <v>1519</v>
      </c>
      <c r="D200" s="5">
        <v>109</v>
      </c>
      <c r="E200" s="3">
        <v>9</v>
      </c>
      <c r="F200" s="3">
        <v>34</v>
      </c>
      <c r="G200" s="3">
        <v>1</v>
      </c>
      <c r="H200" s="3">
        <v>7</v>
      </c>
      <c r="I200" s="3">
        <v>0</v>
      </c>
      <c r="J200" s="3">
        <v>9</v>
      </c>
      <c r="K200" s="3">
        <v>5</v>
      </c>
      <c r="L200" s="3">
        <v>19</v>
      </c>
      <c r="M200" s="3">
        <v>14</v>
      </c>
      <c r="N200" s="3">
        <v>11</v>
      </c>
    </row>
    <row r="201" spans="1:14" x14ac:dyDescent="0.25">
      <c r="A201">
        <v>1407</v>
      </c>
      <c r="B201" t="s">
        <v>163</v>
      </c>
      <c r="C201" s="13" t="s">
        <v>1518</v>
      </c>
      <c r="D201" s="5">
        <v>19</v>
      </c>
      <c r="E201" s="3">
        <v>1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2</v>
      </c>
      <c r="L201" s="3">
        <v>0</v>
      </c>
      <c r="M201" s="3">
        <v>16</v>
      </c>
      <c r="N201" s="3">
        <v>0</v>
      </c>
    </row>
    <row r="202" spans="1:14" x14ac:dyDescent="0.25">
      <c r="A202">
        <v>1407</v>
      </c>
      <c r="B202" t="s">
        <v>163</v>
      </c>
      <c r="C202" s="13" t="s">
        <v>1519</v>
      </c>
      <c r="D202" s="5">
        <v>2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2</v>
      </c>
      <c r="N202" s="3">
        <v>0</v>
      </c>
    </row>
    <row r="203" spans="1:14" x14ac:dyDescent="0.25">
      <c r="A203">
        <v>1408</v>
      </c>
      <c r="B203" t="s">
        <v>562</v>
      </c>
      <c r="C203" s="13" t="s">
        <v>1518</v>
      </c>
      <c r="D203" s="5">
        <v>6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4</v>
      </c>
      <c r="M203" s="3">
        <v>0</v>
      </c>
      <c r="N203" s="3">
        <v>1</v>
      </c>
    </row>
    <row r="204" spans="1:14" x14ac:dyDescent="0.25">
      <c r="A204">
        <v>1408</v>
      </c>
      <c r="B204" t="s">
        <v>562</v>
      </c>
      <c r="C204" s="13" t="s">
        <v>1519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>
        <v>1409</v>
      </c>
      <c r="B205" t="s">
        <v>439</v>
      </c>
      <c r="C205" s="13" t="s">
        <v>1518</v>
      </c>
      <c r="D205" s="5">
        <v>20</v>
      </c>
      <c r="E205" s="3">
        <v>0</v>
      </c>
      <c r="F205" s="3">
        <v>0</v>
      </c>
      <c r="G205" s="3">
        <v>0</v>
      </c>
      <c r="H205" s="3">
        <v>3</v>
      </c>
      <c r="I205" s="3">
        <v>0</v>
      </c>
      <c r="J205" s="3">
        <v>10</v>
      </c>
      <c r="K205" s="3">
        <v>0</v>
      </c>
      <c r="L205" s="3">
        <v>7</v>
      </c>
      <c r="M205" s="3">
        <v>0</v>
      </c>
      <c r="N205" s="3">
        <v>0</v>
      </c>
    </row>
    <row r="206" spans="1:14" x14ac:dyDescent="0.25">
      <c r="A206">
        <v>1409</v>
      </c>
      <c r="B206" t="s">
        <v>439</v>
      </c>
      <c r="C206" s="13" t="s">
        <v>1519</v>
      </c>
      <c r="D206" s="5">
        <v>3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3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>
        <v>1410</v>
      </c>
      <c r="B207" t="s">
        <v>164</v>
      </c>
      <c r="C207" s="13" t="s">
        <v>1518</v>
      </c>
      <c r="D207" s="5">
        <v>40</v>
      </c>
      <c r="E207" s="3">
        <v>0</v>
      </c>
      <c r="F207" s="3">
        <v>0</v>
      </c>
      <c r="G207" s="3">
        <v>0</v>
      </c>
      <c r="H207" s="3">
        <v>4</v>
      </c>
      <c r="I207" s="3">
        <v>0</v>
      </c>
      <c r="J207" s="3">
        <v>14</v>
      </c>
      <c r="K207" s="3">
        <v>0</v>
      </c>
      <c r="L207" s="3">
        <v>20</v>
      </c>
      <c r="M207" s="3">
        <v>0</v>
      </c>
      <c r="N207" s="3">
        <v>2</v>
      </c>
    </row>
    <row r="208" spans="1:14" x14ac:dyDescent="0.25">
      <c r="A208">
        <v>1410</v>
      </c>
      <c r="B208" t="s">
        <v>164</v>
      </c>
      <c r="C208" s="13" t="s">
        <v>1519</v>
      </c>
      <c r="D208" s="5">
        <v>7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5</v>
      </c>
      <c r="K208" s="3">
        <v>0</v>
      </c>
      <c r="L208" s="3">
        <v>0</v>
      </c>
      <c r="M208" s="3">
        <v>0</v>
      </c>
      <c r="N208" s="3">
        <v>2</v>
      </c>
    </row>
    <row r="209" spans="1:14" x14ac:dyDescent="0.25">
      <c r="A209">
        <v>1411</v>
      </c>
      <c r="B209" t="s">
        <v>1957</v>
      </c>
      <c r="C209" s="13" t="s">
        <v>1519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1</v>
      </c>
      <c r="M209" s="3">
        <v>0</v>
      </c>
      <c r="N209" s="3">
        <v>0</v>
      </c>
    </row>
    <row r="210" spans="1:14" x14ac:dyDescent="0.25">
      <c r="A210">
        <v>1501</v>
      </c>
      <c r="B210" t="s">
        <v>165</v>
      </c>
      <c r="C210" s="13" t="s">
        <v>1518</v>
      </c>
      <c r="D210" s="5">
        <v>152</v>
      </c>
      <c r="E210" s="3">
        <v>0</v>
      </c>
      <c r="F210" s="3">
        <v>0</v>
      </c>
      <c r="G210" s="3">
        <v>0</v>
      </c>
      <c r="H210" s="3">
        <v>4</v>
      </c>
      <c r="I210" s="3">
        <v>0</v>
      </c>
      <c r="J210" s="3">
        <v>81</v>
      </c>
      <c r="K210" s="3">
        <v>0</v>
      </c>
      <c r="L210" s="3">
        <v>67</v>
      </c>
      <c r="M210" s="3">
        <v>0</v>
      </c>
      <c r="N210" s="3">
        <v>0</v>
      </c>
    </row>
    <row r="211" spans="1:14" x14ac:dyDescent="0.25">
      <c r="A211">
        <v>1501</v>
      </c>
      <c r="B211" t="s">
        <v>165</v>
      </c>
      <c r="C211" s="13" t="s">
        <v>1519</v>
      </c>
      <c r="D211" s="5">
        <v>9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6</v>
      </c>
      <c r="K211" s="3">
        <v>0</v>
      </c>
      <c r="L211" s="3">
        <v>3</v>
      </c>
      <c r="M211" s="3">
        <v>0</v>
      </c>
      <c r="N211" s="3">
        <v>0</v>
      </c>
    </row>
    <row r="212" spans="1:14" x14ac:dyDescent="0.25">
      <c r="A212">
        <v>1502</v>
      </c>
      <c r="B212" t="s">
        <v>296</v>
      </c>
      <c r="C212" s="13" t="s">
        <v>1518</v>
      </c>
      <c r="D212" s="5">
        <v>36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23</v>
      </c>
      <c r="K212" s="3">
        <v>0</v>
      </c>
      <c r="L212" s="3">
        <v>13</v>
      </c>
      <c r="M212" s="3">
        <v>0</v>
      </c>
      <c r="N212" s="3">
        <v>0</v>
      </c>
    </row>
    <row r="213" spans="1:14" x14ac:dyDescent="0.25">
      <c r="A213">
        <v>1502</v>
      </c>
      <c r="B213" t="s">
        <v>296</v>
      </c>
      <c r="C213" s="13" t="s">
        <v>1519</v>
      </c>
      <c r="D213" s="5">
        <v>5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4</v>
      </c>
      <c r="K213" s="3">
        <v>0</v>
      </c>
      <c r="L213" s="3">
        <v>1</v>
      </c>
      <c r="M213" s="3">
        <v>0</v>
      </c>
      <c r="N213" s="3">
        <v>0</v>
      </c>
    </row>
    <row r="214" spans="1:14" x14ac:dyDescent="0.25">
      <c r="A214">
        <v>1503</v>
      </c>
      <c r="B214" t="s">
        <v>166</v>
      </c>
      <c r="C214" s="13" t="s">
        <v>1518</v>
      </c>
      <c r="D214" s="5">
        <v>689</v>
      </c>
      <c r="E214" s="3">
        <v>0</v>
      </c>
      <c r="F214" s="3">
        <v>0</v>
      </c>
      <c r="G214" s="3">
        <v>0</v>
      </c>
      <c r="H214" s="3">
        <v>34</v>
      </c>
      <c r="I214" s="3">
        <v>0</v>
      </c>
      <c r="J214" s="3">
        <v>403</v>
      </c>
      <c r="K214" s="3">
        <v>0</v>
      </c>
      <c r="L214" s="3">
        <v>252</v>
      </c>
      <c r="M214" s="3">
        <v>0</v>
      </c>
      <c r="N214" s="3">
        <v>0</v>
      </c>
    </row>
    <row r="215" spans="1:14" x14ac:dyDescent="0.25">
      <c r="A215">
        <v>1503</v>
      </c>
      <c r="B215" t="s">
        <v>166</v>
      </c>
      <c r="C215" s="13" t="s">
        <v>1519</v>
      </c>
      <c r="D215" s="5">
        <v>59</v>
      </c>
      <c r="E215" s="3">
        <v>0</v>
      </c>
      <c r="F215" s="3">
        <v>0</v>
      </c>
      <c r="G215" s="3">
        <v>0</v>
      </c>
      <c r="H215" s="3">
        <v>6</v>
      </c>
      <c r="I215" s="3">
        <v>0</v>
      </c>
      <c r="J215" s="3">
        <v>31</v>
      </c>
      <c r="K215" s="3">
        <v>0</v>
      </c>
      <c r="L215" s="3">
        <v>22</v>
      </c>
      <c r="M215" s="3">
        <v>0</v>
      </c>
      <c r="N215" s="3">
        <v>0</v>
      </c>
    </row>
    <row r="216" spans="1:14" x14ac:dyDescent="0.25">
      <c r="A216">
        <v>1504</v>
      </c>
      <c r="B216" t="s">
        <v>167</v>
      </c>
      <c r="C216" s="13" t="s">
        <v>1518</v>
      </c>
      <c r="D216" s="5">
        <v>402</v>
      </c>
      <c r="E216" s="3">
        <v>0</v>
      </c>
      <c r="F216" s="3">
        <v>0</v>
      </c>
      <c r="G216" s="3">
        <v>0</v>
      </c>
      <c r="H216" s="3">
        <v>13</v>
      </c>
      <c r="I216" s="3">
        <v>0</v>
      </c>
      <c r="J216" s="3">
        <v>226</v>
      </c>
      <c r="K216" s="3">
        <v>0</v>
      </c>
      <c r="L216" s="3">
        <v>163</v>
      </c>
      <c r="M216" s="3">
        <v>0</v>
      </c>
      <c r="N216" s="3">
        <v>0</v>
      </c>
    </row>
    <row r="217" spans="1:14" x14ac:dyDescent="0.25">
      <c r="A217">
        <v>1504</v>
      </c>
      <c r="B217" t="s">
        <v>167</v>
      </c>
      <c r="C217" s="13" t="s">
        <v>1519</v>
      </c>
      <c r="D217" s="5">
        <v>24</v>
      </c>
      <c r="E217" s="3">
        <v>0</v>
      </c>
      <c r="F217" s="3">
        <v>0</v>
      </c>
      <c r="G217" s="3">
        <v>0</v>
      </c>
      <c r="H217" s="3">
        <v>4</v>
      </c>
      <c r="I217" s="3">
        <v>0</v>
      </c>
      <c r="J217" s="3">
        <v>11</v>
      </c>
      <c r="K217" s="3">
        <v>0</v>
      </c>
      <c r="L217" s="3">
        <v>9</v>
      </c>
      <c r="M217" s="3">
        <v>0</v>
      </c>
      <c r="N217" s="3">
        <v>0</v>
      </c>
    </row>
    <row r="218" spans="1:14" x14ac:dyDescent="0.25">
      <c r="A218">
        <v>1505</v>
      </c>
      <c r="B218" t="s">
        <v>168</v>
      </c>
      <c r="C218" s="13" t="s">
        <v>1518</v>
      </c>
      <c r="D218" s="5">
        <v>261</v>
      </c>
      <c r="E218" s="3">
        <v>0</v>
      </c>
      <c r="F218" s="3">
        <v>0</v>
      </c>
      <c r="G218" s="3">
        <v>0</v>
      </c>
      <c r="H218" s="3">
        <v>14</v>
      </c>
      <c r="I218" s="3">
        <v>0</v>
      </c>
      <c r="J218" s="3">
        <v>170</v>
      </c>
      <c r="K218" s="3">
        <v>0</v>
      </c>
      <c r="L218" s="3">
        <v>77</v>
      </c>
      <c r="M218" s="3">
        <v>0</v>
      </c>
      <c r="N218" s="3">
        <v>0</v>
      </c>
    </row>
    <row r="219" spans="1:14" x14ac:dyDescent="0.25">
      <c r="A219">
        <v>1505</v>
      </c>
      <c r="B219" t="s">
        <v>168</v>
      </c>
      <c r="C219" s="13" t="s">
        <v>1519</v>
      </c>
      <c r="D219" s="5">
        <v>11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5</v>
      </c>
      <c r="K219" s="3">
        <v>0</v>
      </c>
      <c r="L219" s="3">
        <v>6</v>
      </c>
      <c r="M219" s="3">
        <v>0</v>
      </c>
      <c r="N219" s="3">
        <v>0</v>
      </c>
    </row>
    <row r="220" spans="1:14" x14ac:dyDescent="0.25">
      <c r="A220">
        <v>1507</v>
      </c>
      <c r="B220" t="s">
        <v>169</v>
      </c>
      <c r="C220" s="13" t="s">
        <v>1518</v>
      </c>
      <c r="D220" s="5">
        <v>20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14</v>
      </c>
      <c r="K220" s="3">
        <v>0</v>
      </c>
      <c r="L220" s="3">
        <v>6</v>
      </c>
      <c r="M220" s="3">
        <v>0</v>
      </c>
      <c r="N220" s="3">
        <v>0</v>
      </c>
    </row>
    <row r="221" spans="1:14" x14ac:dyDescent="0.25">
      <c r="A221">
        <v>1507</v>
      </c>
      <c r="B221" t="s">
        <v>169</v>
      </c>
      <c r="C221" s="13" t="s">
        <v>1519</v>
      </c>
      <c r="D221" s="5">
        <v>2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>
        <v>1508</v>
      </c>
      <c r="B222" t="s">
        <v>170</v>
      </c>
      <c r="C222" s="13" t="s">
        <v>1518</v>
      </c>
      <c r="D222" s="5">
        <v>3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3</v>
      </c>
      <c r="K222" s="3">
        <v>0</v>
      </c>
      <c r="L222" s="3">
        <v>0</v>
      </c>
      <c r="M222" s="3">
        <v>0</v>
      </c>
      <c r="N222" s="3">
        <v>0</v>
      </c>
    </row>
    <row r="223" spans="1:14" x14ac:dyDescent="0.25">
      <c r="A223">
        <v>1601</v>
      </c>
      <c r="B223" t="s">
        <v>440</v>
      </c>
      <c r="C223" s="13" t="s">
        <v>1518</v>
      </c>
      <c r="D223" s="5">
        <v>1</v>
      </c>
      <c r="E223" s="3">
        <v>0</v>
      </c>
      <c r="F223" s="3">
        <v>1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>
        <v>1602</v>
      </c>
      <c r="B224" t="s">
        <v>171</v>
      </c>
      <c r="C224" s="13" t="s">
        <v>1518</v>
      </c>
      <c r="D224" s="5">
        <v>3</v>
      </c>
      <c r="E224" s="3">
        <v>2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>
        <v>1604</v>
      </c>
      <c r="B225" t="s">
        <v>441</v>
      </c>
      <c r="C225" s="13" t="s">
        <v>1518</v>
      </c>
      <c r="D225" s="5">
        <v>1</v>
      </c>
      <c r="E225" s="3">
        <v>0</v>
      </c>
      <c r="F225" s="3">
        <v>1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>
        <v>1604</v>
      </c>
      <c r="B226" t="s">
        <v>441</v>
      </c>
      <c r="C226" s="13" t="s">
        <v>1519</v>
      </c>
      <c r="D226" s="5">
        <v>1</v>
      </c>
      <c r="E226" s="3">
        <v>0</v>
      </c>
      <c r="F226" s="3">
        <v>1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</row>
    <row r="227" spans="1:14" x14ac:dyDescent="0.25">
      <c r="A227">
        <v>1605</v>
      </c>
      <c r="B227" t="s">
        <v>172</v>
      </c>
      <c r="C227" s="13" t="s">
        <v>1518</v>
      </c>
      <c r="D227" s="5">
        <v>5</v>
      </c>
      <c r="E227" s="3">
        <v>5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>
        <v>1605</v>
      </c>
      <c r="B228" t="s">
        <v>172</v>
      </c>
      <c r="C228" s="13" t="s">
        <v>1519</v>
      </c>
      <c r="D228" s="5">
        <v>3</v>
      </c>
      <c r="E228" s="3">
        <v>1</v>
      </c>
      <c r="F228" s="3">
        <v>2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>
        <v>1606</v>
      </c>
      <c r="B229" t="s">
        <v>173</v>
      </c>
      <c r="C229" s="13" t="s">
        <v>1518</v>
      </c>
      <c r="D229" s="5">
        <v>4</v>
      </c>
      <c r="E229" s="3">
        <v>4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>
        <v>1607</v>
      </c>
      <c r="B230" t="s">
        <v>174</v>
      </c>
      <c r="C230" s="13" t="s">
        <v>1518</v>
      </c>
      <c r="D230" s="5">
        <v>3</v>
      </c>
      <c r="E230" s="3">
        <v>3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>
        <v>1610</v>
      </c>
      <c r="B231" t="s">
        <v>442</v>
      </c>
      <c r="C231" s="13" t="s">
        <v>1518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0</v>
      </c>
      <c r="N231" s="3">
        <v>0</v>
      </c>
    </row>
    <row r="232" spans="1:14" x14ac:dyDescent="0.25">
      <c r="A232">
        <v>1703</v>
      </c>
      <c r="B232" t="s">
        <v>443</v>
      </c>
      <c r="C232" s="13" t="s">
        <v>1519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>
        <v>1709</v>
      </c>
      <c r="B233" t="s">
        <v>563</v>
      </c>
      <c r="C233" s="13" t="s">
        <v>1518</v>
      </c>
      <c r="D233" s="5">
        <v>3</v>
      </c>
      <c r="E233" s="3">
        <v>1</v>
      </c>
      <c r="F233" s="3">
        <v>0</v>
      </c>
      <c r="G233" s="3">
        <v>0</v>
      </c>
      <c r="H233" s="3">
        <v>0</v>
      </c>
      <c r="I233" s="3">
        <v>0</v>
      </c>
      <c r="J233" s="3">
        <v>1</v>
      </c>
      <c r="K233" s="3">
        <v>0</v>
      </c>
      <c r="L233" s="3">
        <v>0</v>
      </c>
      <c r="M233" s="3">
        <v>1</v>
      </c>
      <c r="N233" s="3">
        <v>0</v>
      </c>
    </row>
    <row r="234" spans="1:14" x14ac:dyDescent="0.25">
      <c r="A234">
        <v>1709</v>
      </c>
      <c r="B234" t="s">
        <v>563</v>
      </c>
      <c r="C234" s="13" t="s">
        <v>1519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0</v>
      </c>
    </row>
    <row r="235" spans="1:14" x14ac:dyDescent="0.25">
      <c r="A235">
        <v>1710</v>
      </c>
      <c r="B235" t="s">
        <v>1958</v>
      </c>
      <c r="C235" s="13" t="s">
        <v>1519</v>
      </c>
      <c r="D235" s="5">
        <v>1</v>
      </c>
      <c r="E235" s="3">
        <v>1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>
        <v>1711</v>
      </c>
      <c r="B236" t="s">
        <v>444</v>
      </c>
      <c r="C236" s="13" t="s">
        <v>1518</v>
      </c>
      <c r="D236" s="5">
        <v>1</v>
      </c>
      <c r="E236" s="3">
        <v>0</v>
      </c>
      <c r="F236" s="3">
        <v>1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>
        <v>1801</v>
      </c>
      <c r="B237" t="s">
        <v>175</v>
      </c>
      <c r="C237" s="13" t="s">
        <v>1518</v>
      </c>
      <c r="D237" s="5">
        <v>43</v>
      </c>
      <c r="E237" s="3">
        <v>1</v>
      </c>
      <c r="F237" s="3">
        <v>1</v>
      </c>
      <c r="G237" s="3">
        <v>2</v>
      </c>
      <c r="H237" s="3">
        <v>0</v>
      </c>
      <c r="I237" s="3">
        <v>3</v>
      </c>
      <c r="J237" s="3">
        <v>3</v>
      </c>
      <c r="K237" s="3">
        <v>13</v>
      </c>
      <c r="L237" s="3">
        <v>11</v>
      </c>
      <c r="M237" s="3">
        <v>4</v>
      </c>
      <c r="N237" s="3">
        <v>5</v>
      </c>
    </row>
    <row r="238" spans="1:14" x14ac:dyDescent="0.25">
      <c r="A238">
        <v>1801</v>
      </c>
      <c r="B238" t="s">
        <v>175</v>
      </c>
      <c r="C238" s="13" t="s">
        <v>1519</v>
      </c>
      <c r="D238" s="5">
        <v>7</v>
      </c>
      <c r="E238" s="3">
        <v>0</v>
      </c>
      <c r="F238" s="3">
        <v>0</v>
      </c>
      <c r="G238" s="3">
        <v>0</v>
      </c>
      <c r="H238" s="3">
        <v>0</v>
      </c>
      <c r="I238" s="3">
        <v>2</v>
      </c>
      <c r="J238" s="3">
        <v>0</v>
      </c>
      <c r="K238" s="3">
        <v>2</v>
      </c>
      <c r="L238" s="3">
        <v>1</v>
      </c>
      <c r="M238" s="3">
        <v>1</v>
      </c>
      <c r="N238" s="3">
        <v>1</v>
      </c>
    </row>
    <row r="239" spans="1:14" x14ac:dyDescent="0.25">
      <c r="A239">
        <v>1802</v>
      </c>
      <c r="B239" t="s">
        <v>176</v>
      </c>
      <c r="C239" s="13" t="s">
        <v>1518</v>
      </c>
      <c r="D239" s="5">
        <v>450</v>
      </c>
      <c r="E239" s="3">
        <v>58</v>
      </c>
      <c r="F239" s="3">
        <v>38</v>
      </c>
      <c r="G239" s="3">
        <v>12</v>
      </c>
      <c r="H239" s="3">
        <v>22</v>
      </c>
      <c r="I239" s="3">
        <v>35</v>
      </c>
      <c r="J239" s="3">
        <v>62</v>
      </c>
      <c r="K239" s="3">
        <v>76</v>
      </c>
      <c r="L239" s="3">
        <v>104</v>
      </c>
      <c r="M239" s="3">
        <v>20</v>
      </c>
      <c r="N239" s="3">
        <v>23</v>
      </c>
    </row>
    <row r="240" spans="1:14" x14ac:dyDescent="0.25">
      <c r="A240">
        <v>1802</v>
      </c>
      <c r="B240" t="s">
        <v>176</v>
      </c>
      <c r="C240" s="13" t="s">
        <v>1519</v>
      </c>
      <c r="D240" s="5">
        <v>36</v>
      </c>
      <c r="E240" s="3">
        <v>3</v>
      </c>
      <c r="F240" s="3">
        <v>2</v>
      </c>
      <c r="G240" s="3">
        <v>0</v>
      </c>
      <c r="H240" s="3">
        <v>0</v>
      </c>
      <c r="I240" s="3">
        <v>6</v>
      </c>
      <c r="J240" s="3">
        <v>3</v>
      </c>
      <c r="K240" s="3">
        <v>6</v>
      </c>
      <c r="L240" s="3">
        <v>14</v>
      </c>
      <c r="M240" s="3">
        <v>1</v>
      </c>
      <c r="N240" s="3">
        <v>1</v>
      </c>
    </row>
    <row r="241" spans="1:14" x14ac:dyDescent="0.25">
      <c r="A241">
        <v>1804</v>
      </c>
      <c r="B241" t="s">
        <v>1571</v>
      </c>
      <c r="C241" s="13" t="s">
        <v>1518</v>
      </c>
      <c r="D241" s="5">
        <v>3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2</v>
      </c>
      <c r="L241" s="3">
        <v>0</v>
      </c>
      <c r="M241" s="3">
        <v>1</v>
      </c>
      <c r="N241" s="3">
        <v>0</v>
      </c>
    </row>
    <row r="242" spans="1:14" x14ac:dyDescent="0.25">
      <c r="A242">
        <v>1805</v>
      </c>
      <c r="B242" t="s">
        <v>564</v>
      </c>
      <c r="C242" s="13" t="s">
        <v>1518</v>
      </c>
      <c r="D242" s="5">
        <v>20</v>
      </c>
      <c r="E242" s="3">
        <v>0</v>
      </c>
      <c r="F242" s="3">
        <v>0</v>
      </c>
      <c r="G242" s="3">
        <v>0</v>
      </c>
      <c r="H242" s="3">
        <v>0</v>
      </c>
      <c r="I242" s="3">
        <v>1</v>
      </c>
      <c r="J242" s="3">
        <v>3</v>
      </c>
      <c r="K242" s="3">
        <v>5</v>
      </c>
      <c r="L242" s="3">
        <v>0</v>
      </c>
      <c r="M242" s="3">
        <v>11</v>
      </c>
      <c r="N242" s="3">
        <v>0</v>
      </c>
    </row>
    <row r="243" spans="1:14" x14ac:dyDescent="0.25">
      <c r="A243">
        <v>1805</v>
      </c>
      <c r="B243" t="s">
        <v>564</v>
      </c>
      <c r="C243" s="13" t="s">
        <v>1519</v>
      </c>
      <c r="D243" s="5">
        <v>4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3</v>
      </c>
      <c r="N243" s="3">
        <v>1</v>
      </c>
    </row>
    <row r="244" spans="1:14" x14ac:dyDescent="0.25">
      <c r="A244">
        <v>1806</v>
      </c>
      <c r="B244" t="s">
        <v>1085</v>
      </c>
      <c r="C244" s="13" t="s">
        <v>1518</v>
      </c>
      <c r="D244" s="5">
        <v>8</v>
      </c>
      <c r="E244" s="3">
        <v>0</v>
      </c>
      <c r="F244" s="3">
        <v>0</v>
      </c>
      <c r="G244" s="3">
        <v>0</v>
      </c>
      <c r="H244" s="3">
        <v>0</v>
      </c>
      <c r="I244" s="3">
        <v>4</v>
      </c>
      <c r="J244" s="3">
        <v>1</v>
      </c>
      <c r="K244" s="3">
        <v>0</v>
      </c>
      <c r="L244" s="3">
        <v>1</v>
      </c>
      <c r="M244" s="3">
        <v>1</v>
      </c>
      <c r="N244" s="3">
        <v>1</v>
      </c>
    </row>
    <row r="245" spans="1:14" x14ac:dyDescent="0.25">
      <c r="A245">
        <v>1806</v>
      </c>
      <c r="B245" t="s">
        <v>1085</v>
      </c>
      <c r="C245" s="13" t="s">
        <v>1519</v>
      </c>
      <c r="D245" s="5">
        <v>2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1</v>
      </c>
      <c r="N245" s="3">
        <v>0</v>
      </c>
    </row>
    <row r="246" spans="1:14" x14ac:dyDescent="0.25">
      <c r="A246">
        <v>1808</v>
      </c>
      <c r="B246" t="s">
        <v>177</v>
      </c>
      <c r="C246" s="13" t="s">
        <v>1518</v>
      </c>
      <c r="D246" s="5">
        <v>234</v>
      </c>
      <c r="E246" s="3">
        <v>85</v>
      </c>
      <c r="F246" s="3">
        <v>61</v>
      </c>
      <c r="G246" s="3">
        <v>5</v>
      </c>
      <c r="H246" s="3">
        <v>10</v>
      </c>
      <c r="I246" s="3">
        <v>5</v>
      </c>
      <c r="J246" s="3">
        <v>17</v>
      </c>
      <c r="K246" s="3">
        <v>9</v>
      </c>
      <c r="L246" s="3">
        <v>23</v>
      </c>
      <c r="M246" s="3">
        <v>11</v>
      </c>
      <c r="N246" s="3">
        <v>8</v>
      </c>
    </row>
    <row r="247" spans="1:14" x14ac:dyDescent="0.25">
      <c r="A247">
        <v>1808</v>
      </c>
      <c r="B247" t="s">
        <v>177</v>
      </c>
      <c r="C247" s="13" t="s">
        <v>1519</v>
      </c>
      <c r="D247" s="5">
        <v>16</v>
      </c>
      <c r="E247" s="3">
        <v>3</v>
      </c>
      <c r="F247" s="3">
        <v>3</v>
      </c>
      <c r="G247" s="3">
        <v>2</v>
      </c>
      <c r="H247" s="3">
        <v>0</v>
      </c>
      <c r="I247" s="3">
        <v>3</v>
      </c>
      <c r="J247" s="3">
        <v>0</v>
      </c>
      <c r="K247" s="3">
        <v>2</v>
      </c>
      <c r="L247" s="3">
        <v>2</v>
      </c>
      <c r="M247" s="3">
        <v>1</v>
      </c>
      <c r="N247" s="3">
        <v>0</v>
      </c>
    </row>
    <row r="248" spans="1:14" x14ac:dyDescent="0.25">
      <c r="A248">
        <v>1809</v>
      </c>
      <c r="B248" t="s">
        <v>565</v>
      </c>
      <c r="C248" s="13" t="s">
        <v>1518</v>
      </c>
      <c r="D248" s="5">
        <v>11</v>
      </c>
      <c r="E248" s="3">
        <v>0</v>
      </c>
      <c r="F248" s="3">
        <v>0</v>
      </c>
      <c r="G248" s="3">
        <v>1</v>
      </c>
      <c r="H248" s="3">
        <v>0</v>
      </c>
      <c r="I248" s="3">
        <v>0</v>
      </c>
      <c r="J248" s="3">
        <v>0</v>
      </c>
      <c r="K248" s="3">
        <v>0</v>
      </c>
      <c r="L248" s="3">
        <v>4</v>
      </c>
      <c r="M248" s="3">
        <v>4</v>
      </c>
      <c r="N248" s="3">
        <v>2</v>
      </c>
    </row>
    <row r="249" spans="1:14" x14ac:dyDescent="0.25">
      <c r="A249">
        <v>1809</v>
      </c>
      <c r="B249" t="s">
        <v>565</v>
      </c>
      <c r="C249" s="13" t="s">
        <v>1519</v>
      </c>
      <c r="D249" s="5">
        <v>2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1</v>
      </c>
      <c r="N249" s="3">
        <v>0</v>
      </c>
    </row>
    <row r="250" spans="1:14" x14ac:dyDescent="0.25">
      <c r="A250">
        <v>1810</v>
      </c>
      <c r="B250" t="s">
        <v>1959</v>
      </c>
      <c r="C250" s="13" t="s">
        <v>1518</v>
      </c>
      <c r="D250" s="5">
        <v>1</v>
      </c>
      <c r="E250" s="3">
        <v>1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>
        <v>1811</v>
      </c>
      <c r="B251" t="s">
        <v>2871</v>
      </c>
      <c r="C251" s="13" t="s">
        <v>1518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  <c r="N251" s="3">
        <v>0</v>
      </c>
    </row>
    <row r="252" spans="1:14" x14ac:dyDescent="0.25">
      <c r="A252">
        <v>1813</v>
      </c>
      <c r="B252" t="s">
        <v>1470</v>
      </c>
      <c r="C252" s="13" t="s">
        <v>1518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1</v>
      </c>
      <c r="J252" s="3">
        <v>0</v>
      </c>
      <c r="K252" s="3">
        <v>1</v>
      </c>
      <c r="L252" s="3">
        <v>0</v>
      </c>
      <c r="M252" s="3">
        <v>0</v>
      </c>
      <c r="N252" s="3">
        <v>0</v>
      </c>
    </row>
    <row r="253" spans="1:14" x14ac:dyDescent="0.25">
      <c r="A253">
        <v>1901</v>
      </c>
      <c r="B253" t="s">
        <v>178</v>
      </c>
      <c r="C253" s="13" t="s">
        <v>1518</v>
      </c>
      <c r="D253" s="5">
        <v>229</v>
      </c>
      <c r="E253" s="3">
        <v>31</v>
      </c>
      <c r="F253" s="3">
        <v>19</v>
      </c>
      <c r="G253" s="3">
        <v>7</v>
      </c>
      <c r="H253" s="3">
        <v>1</v>
      </c>
      <c r="I253" s="3">
        <v>33</v>
      </c>
      <c r="J253" s="3">
        <v>16</v>
      </c>
      <c r="K253" s="3">
        <v>70</v>
      </c>
      <c r="L253" s="3">
        <v>20</v>
      </c>
      <c r="M253" s="3">
        <v>21</v>
      </c>
      <c r="N253" s="3">
        <v>11</v>
      </c>
    </row>
    <row r="254" spans="1:14" x14ac:dyDescent="0.25">
      <c r="A254">
        <v>1901</v>
      </c>
      <c r="B254" t="s">
        <v>178</v>
      </c>
      <c r="C254" s="13" t="s">
        <v>1519</v>
      </c>
      <c r="D254" s="5">
        <v>34</v>
      </c>
      <c r="E254" s="3">
        <v>5</v>
      </c>
      <c r="F254" s="3">
        <v>2</v>
      </c>
      <c r="G254" s="3">
        <v>0</v>
      </c>
      <c r="H254" s="3">
        <v>0</v>
      </c>
      <c r="I254" s="3">
        <v>6</v>
      </c>
      <c r="J254" s="3">
        <v>3</v>
      </c>
      <c r="K254" s="3">
        <v>8</v>
      </c>
      <c r="L254" s="3">
        <v>3</v>
      </c>
      <c r="M254" s="3">
        <v>2</v>
      </c>
      <c r="N254" s="3">
        <v>5</v>
      </c>
    </row>
    <row r="255" spans="1:14" x14ac:dyDescent="0.25">
      <c r="A255">
        <v>1902</v>
      </c>
      <c r="B255" t="s">
        <v>179</v>
      </c>
      <c r="C255" s="13" t="s">
        <v>1518</v>
      </c>
      <c r="D255" s="5">
        <v>10</v>
      </c>
      <c r="E255" s="3">
        <v>3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3</v>
      </c>
      <c r="L255" s="3">
        <v>1</v>
      </c>
      <c r="M255" s="3">
        <v>1</v>
      </c>
      <c r="N255" s="3">
        <v>1</v>
      </c>
    </row>
    <row r="256" spans="1:14" x14ac:dyDescent="0.25">
      <c r="A256">
        <v>1902</v>
      </c>
      <c r="B256" t="s">
        <v>179</v>
      </c>
      <c r="C256" s="13" t="s">
        <v>1519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1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>
        <v>1903</v>
      </c>
      <c r="B257" t="s">
        <v>566</v>
      </c>
      <c r="C257" s="13" t="s">
        <v>1518</v>
      </c>
      <c r="D257" s="5">
        <v>34</v>
      </c>
      <c r="E257" s="3">
        <v>0</v>
      </c>
      <c r="F257" s="3">
        <v>0</v>
      </c>
      <c r="G257" s="3">
        <v>0</v>
      </c>
      <c r="H257" s="3">
        <v>0</v>
      </c>
      <c r="I257" s="3">
        <v>6</v>
      </c>
      <c r="J257" s="3">
        <v>3</v>
      </c>
      <c r="K257" s="3">
        <v>13</v>
      </c>
      <c r="L257" s="3">
        <v>3</v>
      </c>
      <c r="M257" s="3">
        <v>5</v>
      </c>
      <c r="N257" s="3">
        <v>4</v>
      </c>
    </row>
    <row r="258" spans="1:14" x14ac:dyDescent="0.25">
      <c r="A258">
        <v>1903</v>
      </c>
      <c r="B258" t="s">
        <v>566</v>
      </c>
      <c r="C258" s="13" t="s">
        <v>1519</v>
      </c>
      <c r="D258" s="5">
        <v>7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4</v>
      </c>
      <c r="L258" s="3">
        <v>1</v>
      </c>
      <c r="M258" s="3">
        <v>1</v>
      </c>
      <c r="N258" s="3">
        <v>0</v>
      </c>
    </row>
    <row r="259" spans="1:14" x14ac:dyDescent="0.25">
      <c r="A259">
        <v>1904</v>
      </c>
      <c r="B259" t="s">
        <v>180</v>
      </c>
      <c r="C259" s="13" t="s">
        <v>1518</v>
      </c>
      <c r="D259" s="5">
        <v>26</v>
      </c>
      <c r="E259" s="3">
        <v>2</v>
      </c>
      <c r="F259" s="3">
        <v>2</v>
      </c>
      <c r="G259" s="3">
        <v>0</v>
      </c>
      <c r="H259" s="3">
        <v>0</v>
      </c>
      <c r="I259" s="3">
        <v>6</v>
      </c>
      <c r="J259" s="3">
        <v>1</v>
      </c>
      <c r="K259" s="3">
        <v>9</v>
      </c>
      <c r="L259" s="3">
        <v>3</v>
      </c>
      <c r="M259" s="3">
        <v>3</v>
      </c>
      <c r="N259" s="3">
        <v>0</v>
      </c>
    </row>
    <row r="260" spans="1:14" x14ac:dyDescent="0.25">
      <c r="A260">
        <v>1904</v>
      </c>
      <c r="B260" t="s">
        <v>180</v>
      </c>
      <c r="C260" s="13" t="s">
        <v>1519</v>
      </c>
      <c r="D260" s="5">
        <v>10</v>
      </c>
      <c r="E260" s="3">
        <v>0</v>
      </c>
      <c r="F260" s="3">
        <v>0</v>
      </c>
      <c r="G260" s="3">
        <v>0</v>
      </c>
      <c r="H260" s="3">
        <v>1</v>
      </c>
      <c r="I260" s="3">
        <v>2</v>
      </c>
      <c r="J260" s="3">
        <v>2</v>
      </c>
      <c r="K260" s="3">
        <v>3</v>
      </c>
      <c r="L260" s="3">
        <v>1</v>
      </c>
      <c r="M260" s="3">
        <v>0</v>
      </c>
      <c r="N260" s="3">
        <v>1</v>
      </c>
    </row>
    <row r="261" spans="1:14" x14ac:dyDescent="0.25">
      <c r="A261">
        <v>1905</v>
      </c>
      <c r="B261" t="s">
        <v>181</v>
      </c>
      <c r="C261" s="13" t="s">
        <v>1518</v>
      </c>
      <c r="D261" s="5">
        <v>69</v>
      </c>
      <c r="E261" s="3">
        <v>6</v>
      </c>
      <c r="F261" s="3">
        <v>3</v>
      </c>
      <c r="G261" s="3">
        <v>5</v>
      </c>
      <c r="H261" s="3">
        <v>1</v>
      </c>
      <c r="I261" s="3">
        <v>6</v>
      </c>
      <c r="J261" s="3">
        <v>3</v>
      </c>
      <c r="K261" s="3">
        <v>28</v>
      </c>
      <c r="L261" s="3">
        <v>6</v>
      </c>
      <c r="M261" s="3">
        <v>8</v>
      </c>
      <c r="N261" s="3">
        <v>3</v>
      </c>
    </row>
    <row r="262" spans="1:14" x14ac:dyDescent="0.25">
      <c r="A262">
        <v>1905</v>
      </c>
      <c r="B262" t="s">
        <v>181</v>
      </c>
      <c r="C262" s="13" t="s">
        <v>1519</v>
      </c>
      <c r="D262" s="5">
        <v>23</v>
      </c>
      <c r="E262" s="3">
        <v>2</v>
      </c>
      <c r="F262" s="3">
        <v>4</v>
      </c>
      <c r="G262" s="3">
        <v>0</v>
      </c>
      <c r="H262" s="3">
        <v>1</v>
      </c>
      <c r="I262" s="3">
        <v>1</v>
      </c>
      <c r="J262" s="3">
        <v>0</v>
      </c>
      <c r="K262" s="3">
        <v>7</v>
      </c>
      <c r="L262" s="3">
        <v>5</v>
      </c>
      <c r="M262" s="3">
        <v>1</v>
      </c>
      <c r="N262" s="3">
        <v>2</v>
      </c>
    </row>
    <row r="263" spans="1:14" x14ac:dyDescent="0.25">
      <c r="A263">
        <v>1905</v>
      </c>
      <c r="B263" t="s">
        <v>181</v>
      </c>
      <c r="C263" s="13" t="s">
        <v>1520</v>
      </c>
      <c r="D263" s="5">
        <v>1</v>
      </c>
      <c r="E263" s="3">
        <v>0</v>
      </c>
      <c r="F263" s="3">
        <v>1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</row>
    <row r="264" spans="1:14" x14ac:dyDescent="0.25">
      <c r="A264">
        <v>1906</v>
      </c>
      <c r="B264" t="s">
        <v>182</v>
      </c>
      <c r="C264" s="13" t="s">
        <v>1518</v>
      </c>
      <c r="D264" s="5">
        <v>82</v>
      </c>
      <c r="E264" s="3">
        <v>15</v>
      </c>
      <c r="F264" s="3">
        <v>7</v>
      </c>
      <c r="G264" s="3">
        <v>4</v>
      </c>
      <c r="H264" s="3">
        <v>0</v>
      </c>
      <c r="I264" s="3">
        <v>8</v>
      </c>
      <c r="J264" s="3">
        <v>4</v>
      </c>
      <c r="K264" s="3">
        <v>19</v>
      </c>
      <c r="L264" s="3">
        <v>11</v>
      </c>
      <c r="M264" s="3">
        <v>6</v>
      </c>
      <c r="N264" s="3">
        <v>8</v>
      </c>
    </row>
    <row r="265" spans="1:14" x14ac:dyDescent="0.25">
      <c r="A265">
        <v>1906</v>
      </c>
      <c r="B265" t="s">
        <v>182</v>
      </c>
      <c r="C265" s="13" t="s">
        <v>1519</v>
      </c>
      <c r="D265" s="5">
        <v>17</v>
      </c>
      <c r="E265" s="3">
        <v>1</v>
      </c>
      <c r="F265" s="3">
        <v>1</v>
      </c>
      <c r="G265" s="3">
        <v>1</v>
      </c>
      <c r="H265" s="3">
        <v>0</v>
      </c>
      <c r="I265" s="3">
        <v>4</v>
      </c>
      <c r="J265" s="3">
        <v>1</v>
      </c>
      <c r="K265" s="3">
        <v>3</v>
      </c>
      <c r="L265" s="3">
        <v>5</v>
      </c>
      <c r="M265" s="3">
        <v>0</v>
      </c>
      <c r="N265" s="3">
        <v>1</v>
      </c>
    </row>
    <row r="266" spans="1:14" x14ac:dyDescent="0.25">
      <c r="A266">
        <v>1907</v>
      </c>
      <c r="B266" t="s">
        <v>183</v>
      </c>
      <c r="C266" s="13" t="s">
        <v>1518</v>
      </c>
      <c r="D266" s="5">
        <v>117</v>
      </c>
      <c r="E266" s="3">
        <v>7</v>
      </c>
      <c r="F266" s="3">
        <v>6</v>
      </c>
      <c r="G266" s="3">
        <v>11</v>
      </c>
      <c r="H266" s="3">
        <v>1</v>
      </c>
      <c r="I266" s="3">
        <v>26</v>
      </c>
      <c r="J266" s="3">
        <v>2</v>
      </c>
      <c r="K266" s="3">
        <v>34</v>
      </c>
      <c r="L266" s="3">
        <v>11</v>
      </c>
      <c r="M266" s="3">
        <v>9</v>
      </c>
      <c r="N266" s="3">
        <v>10</v>
      </c>
    </row>
    <row r="267" spans="1:14" x14ac:dyDescent="0.25">
      <c r="A267">
        <v>1907</v>
      </c>
      <c r="B267" t="s">
        <v>183</v>
      </c>
      <c r="C267" s="13" t="s">
        <v>1519</v>
      </c>
      <c r="D267" s="5">
        <v>8</v>
      </c>
      <c r="E267" s="3">
        <v>0</v>
      </c>
      <c r="F267" s="3">
        <v>0</v>
      </c>
      <c r="G267" s="3">
        <v>0</v>
      </c>
      <c r="H267" s="3">
        <v>0</v>
      </c>
      <c r="I267" s="3">
        <v>3</v>
      </c>
      <c r="J267" s="3">
        <v>0</v>
      </c>
      <c r="K267" s="3">
        <v>1</v>
      </c>
      <c r="L267" s="3">
        <v>3</v>
      </c>
      <c r="M267" s="3">
        <v>0</v>
      </c>
      <c r="N267" s="3">
        <v>1</v>
      </c>
    </row>
    <row r="268" spans="1:14" x14ac:dyDescent="0.25">
      <c r="A268">
        <v>1908</v>
      </c>
      <c r="B268" t="s">
        <v>184</v>
      </c>
      <c r="C268" s="13" t="s">
        <v>1518</v>
      </c>
      <c r="D268" s="5">
        <v>20</v>
      </c>
      <c r="E268" s="3">
        <v>1</v>
      </c>
      <c r="F268" s="3">
        <v>1</v>
      </c>
      <c r="G268" s="3">
        <v>0</v>
      </c>
      <c r="H268" s="3">
        <v>0</v>
      </c>
      <c r="I268" s="3">
        <v>4</v>
      </c>
      <c r="J268" s="3">
        <v>1</v>
      </c>
      <c r="K268" s="3">
        <v>7</v>
      </c>
      <c r="L268" s="3">
        <v>2</v>
      </c>
      <c r="M268" s="3">
        <v>0</v>
      </c>
      <c r="N268" s="3">
        <v>4</v>
      </c>
    </row>
    <row r="269" spans="1:14" x14ac:dyDescent="0.25">
      <c r="A269">
        <v>1908</v>
      </c>
      <c r="B269" t="s">
        <v>184</v>
      </c>
      <c r="C269" s="13" t="s">
        <v>1519</v>
      </c>
      <c r="D269" s="5">
        <v>6</v>
      </c>
      <c r="E269" s="3">
        <v>0</v>
      </c>
      <c r="F269" s="3">
        <v>0</v>
      </c>
      <c r="G269" s="3">
        <v>0</v>
      </c>
      <c r="H269" s="3">
        <v>0</v>
      </c>
      <c r="I269" s="3">
        <v>1</v>
      </c>
      <c r="J269" s="3">
        <v>1</v>
      </c>
      <c r="K269" s="3">
        <v>3</v>
      </c>
      <c r="L269" s="3">
        <v>0</v>
      </c>
      <c r="M269" s="3">
        <v>1</v>
      </c>
      <c r="N269" s="3">
        <v>0</v>
      </c>
    </row>
    <row r="270" spans="1:14" x14ac:dyDescent="0.25">
      <c r="A270">
        <v>1909</v>
      </c>
      <c r="B270" t="s">
        <v>185</v>
      </c>
      <c r="C270" s="13" t="s">
        <v>1518</v>
      </c>
      <c r="D270" s="5">
        <v>86</v>
      </c>
      <c r="E270" s="3">
        <v>5</v>
      </c>
      <c r="F270" s="3">
        <v>6</v>
      </c>
      <c r="G270" s="3">
        <v>0</v>
      </c>
      <c r="H270" s="3">
        <v>3</v>
      </c>
      <c r="I270" s="3">
        <v>14</v>
      </c>
      <c r="J270" s="3">
        <v>7</v>
      </c>
      <c r="K270" s="3">
        <v>19</v>
      </c>
      <c r="L270" s="3">
        <v>22</v>
      </c>
      <c r="M270" s="3">
        <v>7</v>
      </c>
      <c r="N270" s="3">
        <v>3</v>
      </c>
    </row>
    <row r="271" spans="1:14" x14ac:dyDescent="0.25">
      <c r="A271">
        <v>1909</v>
      </c>
      <c r="B271" t="s">
        <v>185</v>
      </c>
      <c r="C271" s="13" t="s">
        <v>1519</v>
      </c>
      <c r="D271" s="5">
        <v>21</v>
      </c>
      <c r="E271" s="3">
        <v>1</v>
      </c>
      <c r="F271" s="3">
        <v>1</v>
      </c>
      <c r="G271" s="3">
        <v>0</v>
      </c>
      <c r="H271" s="3">
        <v>0</v>
      </c>
      <c r="I271" s="3">
        <v>4</v>
      </c>
      <c r="J271" s="3">
        <v>4</v>
      </c>
      <c r="K271" s="3">
        <v>2</v>
      </c>
      <c r="L271" s="3">
        <v>4</v>
      </c>
      <c r="M271" s="3">
        <v>4</v>
      </c>
      <c r="N271" s="3">
        <v>1</v>
      </c>
    </row>
    <row r="272" spans="1:14" x14ac:dyDescent="0.25">
      <c r="A272">
        <v>1909</v>
      </c>
      <c r="B272" t="s">
        <v>185</v>
      </c>
      <c r="C272" s="13" t="s">
        <v>1520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1</v>
      </c>
      <c r="M272" s="3">
        <v>0</v>
      </c>
      <c r="N272" s="3">
        <v>0</v>
      </c>
    </row>
    <row r="273" spans="1:14" x14ac:dyDescent="0.25">
      <c r="A273">
        <v>1910</v>
      </c>
      <c r="B273" t="s">
        <v>186</v>
      </c>
      <c r="C273" s="13" t="s">
        <v>1518</v>
      </c>
      <c r="D273" s="5">
        <v>73</v>
      </c>
      <c r="E273" s="3">
        <v>5</v>
      </c>
      <c r="F273" s="3">
        <v>3</v>
      </c>
      <c r="G273" s="3">
        <v>1</v>
      </c>
      <c r="H273" s="3">
        <v>0</v>
      </c>
      <c r="I273" s="3">
        <v>20</v>
      </c>
      <c r="J273" s="3">
        <v>7</v>
      </c>
      <c r="K273" s="3">
        <v>9</v>
      </c>
      <c r="L273" s="3">
        <v>17</v>
      </c>
      <c r="M273" s="3">
        <v>8</v>
      </c>
      <c r="N273" s="3">
        <v>3</v>
      </c>
    </row>
    <row r="274" spans="1:14" x14ac:dyDescent="0.25">
      <c r="A274">
        <v>1910</v>
      </c>
      <c r="B274" t="s">
        <v>186</v>
      </c>
      <c r="C274" s="13" t="s">
        <v>1519</v>
      </c>
      <c r="D274" s="5">
        <v>18</v>
      </c>
      <c r="E274" s="3">
        <v>1</v>
      </c>
      <c r="F274" s="3">
        <v>0</v>
      </c>
      <c r="G274" s="3">
        <v>0</v>
      </c>
      <c r="H274" s="3">
        <v>0</v>
      </c>
      <c r="I274" s="3">
        <v>3</v>
      </c>
      <c r="J274" s="3">
        <v>0</v>
      </c>
      <c r="K274" s="3">
        <v>3</v>
      </c>
      <c r="L274" s="3">
        <v>9</v>
      </c>
      <c r="M274" s="3">
        <v>0</v>
      </c>
      <c r="N274" s="3">
        <v>2</v>
      </c>
    </row>
    <row r="275" spans="1:14" x14ac:dyDescent="0.25">
      <c r="A275">
        <v>1911</v>
      </c>
      <c r="B275" t="s">
        <v>187</v>
      </c>
      <c r="C275" s="13" t="s">
        <v>1518</v>
      </c>
      <c r="D275" s="5">
        <v>45</v>
      </c>
      <c r="E275" s="3">
        <v>2</v>
      </c>
      <c r="F275" s="3">
        <v>1</v>
      </c>
      <c r="G275" s="3">
        <v>1</v>
      </c>
      <c r="H275" s="3">
        <v>0</v>
      </c>
      <c r="I275" s="3">
        <v>11</v>
      </c>
      <c r="J275" s="3">
        <v>5</v>
      </c>
      <c r="K275" s="3">
        <v>12</v>
      </c>
      <c r="L275" s="3">
        <v>8</v>
      </c>
      <c r="M275" s="3">
        <v>4</v>
      </c>
      <c r="N275" s="3">
        <v>1</v>
      </c>
    </row>
    <row r="276" spans="1:14" x14ac:dyDescent="0.25">
      <c r="A276">
        <v>1911</v>
      </c>
      <c r="B276" t="s">
        <v>187</v>
      </c>
      <c r="C276" s="13" t="s">
        <v>1519</v>
      </c>
      <c r="D276" s="5">
        <v>9</v>
      </c>
      <c r="E276" s="3">
        <v>0</v>
      </c>
      <c r="F276" s="3">
        <v>0</v>
      </c>
      <c r="G276" s="3">
        <v>0</v>
      </c>
      <c r="H276" s="3">
        <v>0</v>
      </c>
      <c r="I276" s="3">
        <v>2</v>
      </c>
      <c r="J276" s="3">
        <v>1</v>
      </c>
      <c r="K276" s="3">
        <v>2</v>
      </c>
      <c r="L276" s="3">
        <v>0</v>
      </c>
      <c r="M276" s="3">
        <v>2</v>
      </c>
      <c r="N276" s="3">
        <v>2</v>
      </c>
    </row>
    <row r="277" spans="1:14" x14ac:dyDescent="0.25">
      <c r="A277">
        <v>1912</v>
      </c>
      <c r="B277" t="s">
        <v>188</v>
      </c>
      <c r="C277" s="13" t="s">
        <v>1518</v>
      </c>
      <c r="D277" s="5">
        <v>199</v>
      </c>
      <c r="E277" s="3">
        <v>11</v>
      </c>
      <c r="F277" s="3">
        <v>11</v>
      </c>
      <c r="G277" s="3">
        <v>13</v>
      </c>
      <c r="H277" s="3">
        <v>7</v>
      </c>
      <c r="I277" s="3">
        <v>28</v>
      </c>
      <c r="J277" s="3">
        <v>20</v>
      </c>
      <c r="K277" s="3">
        <v>57</v>
      </c>
      <c r="L277" s="3">
        <v>25</v>
      </c>
      <c r="M277" s="3">
        <v>12</v>
      </c>
      <c r="N277" s="3">
        <v>15</v>
      </c>
    </row>
    <row r="278" spans="1:14" x14ac:dyDescent="0.25">
      <c r="A278">
        <v>1912</v>
      </c>
      <c r="B278" t="s">
        <v>188</v>
      </c>
      <c r="C278" s="13" t="s">
        <v>1519</v>
      </c>
      <c r="D278" s="5">
        <v>23</v>
      </c>
      <c r="E278" s="3">
        <v>3</v>
      </c>
      <c r="F278" s="3">
        <v>2</v>
      </c>
      <c r="G278" s="3">
        <v>1</v>
      </c>
      <c r="H278" s="3">
        <v>0</v>
      </c>
      <c r="I278" s="3">
        <v>3</v>
      </c>
      <c r="J278" s="3">
        <v>3</v>
      </c>
      <c r="K278" s="3">
        <v>1</v>
      </c>
      <c r="L278" s="3">
        <v>8</v>
      </c>
      <c r="M278" s="3">
        <v>0</v>
      </c>
      <c r="N278" s="3">
        <v>2</v>
      </c>
    </row>
    <row r="279" spans="1:14" x14ac:dyDescent="0.25">
      <c r="A279">
        <v>1913</v>
      </c>
      <c r="B279" t="s">
        <v>848</v>
      </c>
      <c r="C279" s="13" t="s">
        <v>1518</v>
      </c>
      <c r="D279" s="5">
        <v>50</v>
      </c>
      <c r="E279" s="3">
        <v>5</v>
      </c>
      <c r="F279" s="3">
        <v>4</v>
      </c>
      <c r="G279" s="3">
        <v>3</v>
      </c>
      <c r="H279" s="3">
        <v>0</v>
      </c>
      <c r="I279" s="3">
        <v>4</v>
      </c>
      <c r="J279" s="3">
        <v>2</v>
      </c>
      <c r="K279" s="3">
        <v>20</v>
      </c>
      <c r="L279" s="3">
        <v>6</v>
      </c>
      <c r="M279" s="3">
        <v>3</v>
      </c>
      <c r="N279" s="3">
        <v>3</v>
      </c>
    </row>
    <row r="280" spans="1:14" x14ac:dyDescent="0.25">
      <c r="A280">
        <v>1913</v>
      </c>
      <c r="B280" t="s">
        <v>848</v>
      </c>
      <c r="C280" s="13" t="s">
        <v>1519</v>
      </c>
      <c r="D280" s="5">
        <v>8</v>
      </c>
      <c r="E280" s="3">
        <v>0</v>
      </c>
      <c r="F280" s="3">
        <v>1</v>
      </c>
      <c r="G280" s="3">
        <v>1</v>
      </c>
      <c r="H280" s="3">
        <v>1</v>
      </c>
      <c r="I280" s="3">
        <v>2</v>
      </c>
      <c r="J280" s="3">
        <v>1</v>
      </c>
      <c r="K280" s="3">
        <v>1</v>
      </c>
      <c r="L280" s="3">
        <v>1</v>
      </c>
      <c r="M280" s="3">
        <v>0</v>
      </c>
      <c r="N280" s="3">
        <v>0</v>
      </c>
    </row>
    <row r="281" spans="1:14" x14ac:dyDescent="0.25">
      <c r="A281">
        <v>1914</v>
      </c>
      <c r="B281" t="s">
        <v>1086</v>
      </c>
      <c r="C281" s="13" t="s">
        <v>1518</v>
      </c>
      <c r="D281" s="5">
        <v>34</v>
      </c>
      <c r="E281" s="3">
        <v>8</v>
      </c>
      <c r="F281" s="3">
        <v>6</v>
      </c>
      <c r="G281" s="3">
        <v>0</v>
      </c>
      <c r="H281" s="3">
        <v>4</v>
      </c>
      <c r="I281" s="3">
        <v>2</v>
      </c>
      <c r="J281" s="3">
        <v>1</v>
      </c>
      <c r="K281" s="3">
        <v>5</v>
      </c>
      <c r="L281" s="3">
        <v>8</v>
      </c>
      <c r="M281" s="3">
        <v>0</v>
      </c>
      <c r="N281" s="3">
        <v>0</v>
      </c>
    </row>
    <row r="282" spans="1:14" x14ac:dyDescent="0.25">
      <c r="A282">
        <v>1914</v>
      </c>
      <c r="B282" t="s">
        <v>1086</v>
      </c>
      <c r="C282" s="13" t="s">
        <v>1519</v>
      </c>
      <c r="D282" s="5">
        <v>5</v>
      </c>
      <c r="E282" s="3">
        <v>0</v>
      </c>
      <c r="F282" s="3">
        <v>2</v>
      </c>
      <c r="G282" s="3">
        <v>1</v>
      </c>
      <c r="H282" s="3">
        <v>0</v>
      </c>
      <c r="I282" s="3">
        <v>0</v>
      </c>
      <c r="J282" s="3">
        <v>0</v>
      </c>
      <c r="K282" s="3">
        <v>1</v>
      </c>
      <c r="L282" s="3">
        <v>1</v>
      </c>
      <c r="M282" s="3">
        <v>0</v>
      </c>
      <c r="N282" s="3">
        <v>0</v>
      </c>
    </row>
    <row r="283" spans="1:14" x14ac:dyDescent="0.25">
      <c r="A283">
        <v>1916</v>
      </c>
      <c r="B283" t="s">
        <v>445</v>
      </c>
      <c r="C283" s="13" t="s">
        <v>1518</v>
      </c>
      <c r="D283" s="5">
        <v>14</v>
      </c>
      <c r="E283" s="3">
        <v>2</v>
      </c>
      <c r="F283" s="3">
        <v>1</v>
      </c>
      <c r="G283" s="3">
        <v>1</v>
      </c>
      <c r="H283" s="3">
        <v>2</v>
      </c>
      <c r="I283" s="3">
        <v>1</v>
      </c>
      <c r="J283" s="3">
        <v>3</v>
      </c>
      <c r="K283" s="3">
        <v>2</v>
      </c>
      <c r="L283" s="3">
        <v>2</v>
      </c>
      <c r="M283" s="3">
        <v>0</v>
      </c>
      <c r="N283" s="3">
        <v>0</v>
      </c>
    </row>
    <row r="284" spans="1:14" x14ac:dyDescent="0.25">
      <c r="A284">
        <v>1916</v>
      </c>
      <c r="B284" t="s">
        <v>445</v>
      </c>
      <c r="C284" s="13" t="s">
        <v>1519</v>
      </c>
      <c r="D284" s="5">
        <v>2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1</v>
      </c>
      <c r="K284" s="3">
        <v>0</v>
      </c>
      <c r="L284" s="3">
        <v>0</v>
      </c>
      <c r="M284" s="3">
        <v>1</v>
      </c>
      <c r="N284" s="3">
        <v>0</v>
      </c>
    </row>
    <row r="285" spans="1:14" x14ac:dyDescent="0.25">
      <c r="A285">
        <v>1917</v>
      </c>
      <c r="B285" t="s">
        <v>189</v>
      </c>
      <c r="C285" s="13" t="s">
        <v>1518</v>
      </c>
      <c r="D285" s="5">
        <v>54</v>
      </c>
      <c r="E285" s="3">
        <v>5</v>
      </c>
      <c r="F285" s="3">
        <v>3</v>
      </c>
      <c r="G285" s="3">
        <v>0</v>
      </c>
      <c r="H285" s="3">
        <v>1</v>
      </c>
      <c r="I285" s="3">
        <v>11</v>
      </c>
      <c r="J285" s="3">
        <v>6</v>
      </c>
      <c r="K285" s="3">
        <v>13</v>
      </c>
      <c r="L285" s="3">
        <v>8</v>
      </c>
      <c r="M285" s="3">
        <v>5</v>
      </c>
      <c r="N285" s="3">
        <v>2</v>
      </c>
    </row>
    <row r="286" spans="1:14" x14ac:dyDescent="0.25">
      <c r="A286">
        <v>1917</v>
      </c>
      <c r="B286" t="s">
        <v>189</v>
      </c>
      <c r="C286" s="13" t="s">
        <v>1519</v>
      </c>
      <c r="D286" s="5">
        <v>9</v>
      </c>
      <c r="E286" s="3">
        <v>1</v>
      </c>
      <c r="F286" s="3">
        <v>0</v>
      </c>
      <c r="G286" s="3">
        <v>1</v>
      </c>
      <c r="H286" s="3">
        <v>0</v>
      </c>
      <c r="I286" s="3">
        <v>0</v>
      </c>
      <c r="J286" s="3">
        <v>2</v>
      </c>
      <c r="K286" s="3">
        <v>4</v>
      </c>
      <c r="L286" s="3">
        <v>1</v>
      </c>
      <c r="M286" s="3">
        <v>0</v>
      </c>
      <c r="N286" s="3">
        <v>0</v>
      </c>
    </row>
    <row r="287" spans="1:14" x14ac:dyDescent="0.25">
      <c r="A287">
        <v>1917</v>
      </c>
      <c r="B287" t="s">
        <v>189</v>
      </c>
      <c r="C287" s="13" t="s">
        <v>1520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1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</row>
    <row r="288" spans="1:14" x14ac:dyDescent="0.25">
      <c r="A288">
        <v>1918</v>
      </c>
      <c r="B288" t="s">
        <v>567</v>
      </c>
      <c r="C288" s="13" t="s">
        <v>1518</v>
      </c>
      <c r="D288" s="5">
        <v>14</v>
      </c>
      <c r="E288" s="3">
        <v>2</v>
      </c>
      <c r="F288" s="3">
        <v>2</v>
      </c>
      <c r="G288" s="3">
        <v>0</v>
      </c>
      <c r="H288" s="3">
        <v>2</v>
      </c>
      <c r="I288" s="3">
        <v>2</v>
      </c>
      <c r="J288" s="3">
        <v>1</v>
      </c>
      <c r="K288" s="3">
        <v>3</v>
      </c>
      <c r="L288" s="3">
        <v>1</v>
      </c>
      <c r="M288" s="3">
        <v>1</v>
      </c>
      <c r="N288" s="3">
        <v>0</v>
      </c>
    </row>
    <row r="289" spans="1:14" x14ac:dyDescent="0.25">
      <c r="A289">
        <v>1918</v>
      </c>
      <c r="B289" t="s">
        <v>567</v>
      </c>
      <c r="C289" s="13" t="s">
        <v>1519</v>
      </c>
      <c r="D289" s="5">
        <v>2</v>
      </c>
      <c r="E289" s="3">
        <v>0</v>
      </c>
      <c r="F289" s="3">
        <v>0</v>
      </c>
      <c r="G289" s="3">
        <v>0</v>
      </c>
      <c r="H289" s="3">
        <v>1</v>
      </c>
      <c r="I289" s="3">
        <v>1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>
        <v>1919</v>
      </c>
      <c r="B290" t="s">
        <v>1087</v>
      </c>
      <c r="C290" s="13" t="s">
        <v>1518</v>
      </c>
      <c r="D290" s="5">
        <v>2</v>
      </c>
      <c r="E290" s="3">
        <v>0</v>
      </c>
      <c r="F290" s="3">
        <v>0</v>
      </c>
      <c r="G290" s="3">
        <v>0</v>
      </c>
      <c r="H290" s="3">
        <v>0</v>
      </c>
      <c r="I290" s="3">
        <v>1</v>
      </c>
      <c r="J290" s="3">
        <v>0</v>
      </c>
      <c r="K290" s="3">
        <v>0</v>
      </c>
      <c r="L290" s="3">
        <v>1</v>
      </c>
      <c r="M290" s="3">
        <v>0</v>
      </c>
      <c r="N290" s="3">
        <v>0</v>
      </c>
    </row>
    <row r="291" spans="1:14" x14ac:dyDescent="0.25">
      <c r="A291">
        <v>1920</v>
      </c>
      <c r="B291" t="s">
        <v>190</v>
      </c>
      <c r="C291" s="13" t="s">
        <v>1518</v>
      </c>
      <c r="D291" s="5">
        <v>5</v>
      </c>
      <c r="E291" s="3">
        <v>0</v>
      </c>
      <c r="F291" s="3">
        <v>0</v>
      </c>
      <c r="G291" s="3">
        <v>0</v>
      </c>
      <c r="H291" s="3">
        <v>0</v>
      </c>
      <c r="I291" s="3">
        <v>1</v>
      </c>
      <c r="J291" s="3">
        <v>1</v>
      </c>
      <c r="K291" s="3">
        <v>1</v>
      </c>
      <c r="L291" s="3">
        <v>1</v>
      </c>
      <c r="M291" s="3">
        <v>0</v>
      </c>
      <c r="N291" s="3">
        <v>1</v>
      </c>
    </row>
    <row r="292" spans="1:14" x14ac:dyDescent="0.25">
      <c r="A292">
        <v>1920</v>
      </c>
      <c r="B292" t="s">
        <v>190</v>
      </c>
      <c r="C292" s="13" t="s">
        <v>1519</v>
      </c>
      <c r="D292" s="5">
        <v>5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1</v>
      </c>
      <c r="K292" s="3">
        <v>0</v>
      </c>
      <c r="L292" s="3">
        <v>1</v>
      </c>
      <c r="M292" s="3">
        <v>1</v>
      </c>
      <c r="N292" s="3">
        <v>1</v>
      </c>
    </row>
    <row r="293" spans="1:14" x14ac:dyDescent="0.25">
      <c r="A293">
        <v>1921</v>
      </c>
      <c r="B293" t="s">
        <v>568</v>
      </c>
      <c r="C293" s="13" t="s">
        <v>1518</v>
      </c>
      <c r="D293" s="5">
        <v>3</v>
      </c>
      <c r="E293" s="3">
        <v>0</v>
      </c>
      <c r="F293" s="3">
        <v>0</v>
      </c>
      <c r="G293" s="3">
        <v>1</v>
      </c>
      <c r="H293" s="3">
        <v>0</v>
      </c>
      <c r="I293" s="3">
        <v>0</v>
      </c>
      <c r="J293" s="3">
        <v>1</v>
      </c>
      <c r="K293" s="3">
        <v>0</v>
      </c>
      <c r="L293" s="3">
        <v>0</v>
      </c>
      <c r="M293" s="3">
        <v>1</v>
      </c>
      <c r="N293" s="3">
        <v>0</v>
      </c>
    </row>
    <row r="294" spans="1:14" x14ac:dyDescent="0.25">
      <c r="A294">
        <v>1921</v>
      </c>
      <c r="B294" t="s">
        <v>568</v>
      </c>
      <c r="C294" s="13" t="s">
        <v>1519</v>
      </c>
      <c r="D294" s="5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1</v>
      </c>
      <c r="M294" s="3">
        <v>0</v>
      </c>
      <c r="N294" s="3">
        <v>0</v>
      </c>
    </row>
    <row r="295" spans="1:14" x14ac:dyDescent="0.25">
      <c r="A295">
        <v>2001</v>
      </c>
      <c r="B295" t="s">
        <v>1572</v>
      </c>
      <c r="C295" s="13" t="s">
        <v>1518</v>
      </c>
      <c r="D295" s="5">
        <v>165</v>
      </c>
      <c r="E295" s="3">
        <v>7</v>
      </c>
      <c r="F295" s="3">
        <v>2</v>
      </c>
      <c r="G295" s="3">
        <v>4</v>
      </c>
      <c r="H295" s="3">
        <v>4</v>
      </c>
      <c r="I295" s="3">
        <v>33</v>
      </c>
      <c r="J295" s="3">
        <v>18</v>
      </c>
      <c r="K295" s="3">
        <v>58</v>
      </c>
      <c r="L295" s="3">
        <v>20</v>
      </c>
      <c r="M295" s="3">
        <v>12</v>
      </c>
      <c r="N295" s="3">
        <v>7</v>
      </c>
    </row>
    <row r="296" spans="1:14" x14ac:dyDescent="0.25">
      <c r="A296">
        <v>2002</v>
      </c>
      <c r="B296" t="s">
        <v>1573</v>
      </c>
      <c r="C296" s="13" t="s">
        <v>1518</v>
      </c>
      <c r="D296" s="5">
        <v>225</v>
      </c>
      <c r="E296" s="3">
        <v>28</v>
      </c>
      <c r="F296" s="3">
        <v>12</v>
      </c>
      <c r="G296" s="3">
        <v>6</v>
      </c>
      <c r="H296" s="3">
        <v>4</v>
      </c>
      <c r="I296" s="3">
        <v>32</v>
      </c>
      <c r="J296" s="3">
        <v>11</v>
      </c>
      <c r="K296" s="3">
        <v>64</v>
      </c>
      <c r="L296" s="3">
        <v>31</v>
      </c>
      <c r="M296" s="3">
        <v>21</v>
      </c>
      <c r="N296" s="3">
        <v>16</v>
      </c>
    </row>
    <row r="297" spans="1:14" x14ac:dyDescent="0.25">
      <c r="A297">
        <v>2003</v>
      </c>
      <c r="B297" t="s">
        <v>1574</v>
      </c>
      <c r="C297" s="13" t="s">
        <v>1518</v>
      </c>
      <c r="D297" s="5">
        <v>18</v>
      </c>
      <c r="E297" s="3">
        <v>0</v>
      </c>
      <c r="F297" s="3">
        <v>0</v>
      </c>
      <c r="G297" s="3">
        <v>0</v>
      </c>
      <c r="H297" s="3">
        <v>2</v>
      </c>
      <c r="I297" s="3">
        <v>2</v>
      </c>
      <c r="J297" s="3">
        <v>8</v>
      </c>
      <c r="K297" s="3">
        <v>4</v>
      </c>
      <c r="L297" s="3">
        <v>1</v>
      </c>
      <c r="M297" s="3">
        <v>1</v>
      </c>
      <c r="N297" s="3">
        <v>0</v>
      </c>
    </row>
    <row r="298" spans="1:14" x14ac:dyDescent="0.25">
      <c r="A298">
        <v>2004</v>
      </c>
      <c r="B298" t="s">
        <v>1575</v>
      </c>
      <c r="C298" s="13" t="s">
        <v>1518</v>
      </c>
      <c r="D298" s="5">
        <v>57</v>
      </c>
      <c r="E298" s="3">
        <v>0</v>
      </c>
      <c r="F298" s="3">
        <v>1</v>
      </c>
      <c r="G298" s="3">
        <v>1</v>
      </c>
      <c r="H298" s="3">
        <v>0</v>
      </c>
      <c r="I298" s="3">
        <v>12</v>
      </c>
      <c r="J298" s="3">
        <v>10</v>
      </c>
      <c r="K298" s="3">
        <v>19</v>
      </c>
      <c r="L298" s="3">
        <v>10</v>
      </c>
      <c r="M298" s="3">
        <v>4</v>
      </c>
      <c r="N298" s="3">
        <v>0</v>
      </c>
    </row>
    <row r="299" spans="1:14" x14ac:dyDescent="0.25">
      <c r="A299">
        <v>2005</v>
      </c>
      <c r="B299" t="s">
        <v>1960</v>
      </c>
      <c r="C299" s="13" t="s">
        <v>1518</v>
      </c>
      <c r="D299" s="5">
        <v>3</v>
      </c>
      <c r="E299" s="3">
        <v>0</v>
      </c>
      <c r="F299" s="3">
        <v>1</v>
      </c>
      <c r="G299" s="3">
        <v>0</v>
      </c>
      <c r="H299" s="3">
        <v>0</v>
      </c>
      <c r="I299" s="3">
        <v>0</v>
      </c>
      <c r="J299" s="3">
        <v>0</v>
      </c>
      <c r="K299" s="3">
        <v>2</v>
      </c>
      <c r="L299" s="3">
        <v>0</v>
      </c>
      <c r="M299" s="3">
        <v>0</v>
      </c>
      <c r="N299" s="3">
        <v>0</v>
      </c>
    </row>
    <row r="300" spans="1:14" x14ac:dyDescent="0.25">
      <c r="A300">
        <v>2007</v>
      </c>
      <c r="B300" t="s">
        <v>1961</v>
      </c>
      <c r="C300" s="13" t="s">
        <v>1518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1</v>
      </c>
      <c r="N300" s="3">
        <v>0</v>
      </c>
    </row>
    <row r="301" spans="1:14" x14ac:dyDescent="0.25">
      <c r="A301">
        <v>2008</v>
      </c>
      <c r="B301" t="s">
        <v>2872</v>
      </c>
      <c r="C301" s="13" t="s">
        <v>1518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1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</row>
    <row r="302" spans="1:14" x14ac:dyDescent="0.25">
      <c r="A302">
        <v>2009</v>
      </c>
      <c r="B302" t="s">
        <v>2873</v>
      </c>
      <c r="C302" s="13" t="s">
        <v>1518</v>
      </c>
      <c r="D302" s="5">
        <v>12</v>
      </c>
      <c r="E302" s="3">
        <v>0</v>
      </c>
      <c r="F302" s="3">
        <v>0</v>
      </c>
      <c r="G302" s="3">
        <v>0</v>
      </c>
      <c r="H302" s="3">
        <v>0</v>
      </c>
      <c r="I302" s="3">
        <v>6</v>
      </c>
      <c r="J302" s="3">
        <v>1</v>
      </c>
      <c r="K302" s="3">
        <v>4</v>
      </c>
      <c r="L302" s="3">
        <v>1</v>
      </c>
      <c r="M302" s="3">
        <v>0</v>
      </c>
      <c r="N302" s="3">
        <v>0</v>
      </c>
    </row>
    <row r="303" spans="1:14" x14ac:dyDescent="0.25">
      <c r="A303">
        <v>2101</v>
      </c>
      <c r="B303" t="s">
        <v>1962</v>
      </c>
      <c r="C303" s="13" t="s">
        <v>1519</v>
      </c>
      <c r="D303" s="5"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0</v>
      </c>
      <c r="L303" s="3">
        <v>0</v>
      </c>
      <c r="M303" s="3">
        <v>0</v>
      </c>
      <c r="N303" s="3">
        <v>0</v>
      </c>
    </row>
  </sheetData>
  <mergeCells count="10">
    <mergeCell ref="A2:N2"/>
    <mergeCell ref="I6:J6"/>
    <mergeCell ref="K6:L6"/>
    <mergeCell ref="M6:N6"/>
    <mergeCell ref="D6:D7"/>
    <mergeCell ref="A8:B8"/>
    <mergeCell ref="A6:B7"/>
    <mergeCell ref="C6:C7"/>
    <mergeCell ref="E6:F6"/>
    <mergeCell ref="G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O172"/>
  <sheetViews>
    <sheetView workbookViewId="0">
      <selection activeCell="E5" sqref="E5:N8"/>
    </sheetView>
  </sheetViews>
  <sheetFormatPr baseColWidth="10" defaultRowHeight="15" x14ac:dyDescent="0.25"/>
  <cols>
    <col min="2" max="2" width="109.85546875" customWidth="1"/>
    <col min="4" max="4" width="14.5703125" customWidth="1"/>
    <col min="5" max="14" width="10.85546875" customWidth="1"/>
  </cols>
  <sheetData>
    <row r="2" spans="1:15" ht="18" x14ac:dyDescent="0.25">
      <c r="A2" s="27" t="s">
        <v>4055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5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ht="15" customHeight="1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O5" s="9"/>
    </row>
    <row r="6" spans="1:15" x14ac:dyDescent="0.25">
      <c r="A6" s="21" t="s">
        <v>128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5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  <c r="O7" s="9"/>
    </row>
    <row r="8" spans="1:15" x14ac:dyDescent="0.25">
      <c r="A8" s="20" t="s">
        <v>3</v>
      </c>
      <c r="B8" s="20"/>
      <c r="C8" s="15"/>
      <c r="D8" s="2">
        <f>SUM(D10:D172)</f>
        <v>6543</v>
      </c>
      <c r="E8" s="2">
        <v>549</v>
      </c>
      <c r="F8" s="2">
        <v>367</v>
      </c>
      <c r="G8" s="2">
        <v>130</v>
      </c>
      <c r="H8" s="2">
        <v>207</v>
      </c>
      <c r="I8" s="2">
        <v>485</v>
      </c>
      <c r="J8" s="2">
        <v>1442</v>
      </c>
      <c r="K8" s="2">
        <v>978</v>
      </c>
      <c r="L8" s="2">
        <v>1484</v>
      </c>
      <c r="M8" s="2">
        <v>494</v>
      </c>
      <c r="N8" s="2">
        <v>407</v>
      </c>
      <c r="O8" s="9"/>
    </row>
    <row r="9" spans="1:15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9"/>
    </row>
    <row r="10" spans="1:15" x14ac:dyDescent="0.25">
      <c r="A10">
        <v>1503</v>
      </c>
      <c r="B10" s="8" t="s">
        <v>166</v>
      </c>
      <c r="C10" s="16" t="s">
        <v>1518</v>
      </c>
      <c r="D10" s="5">
        <v>689</v>
      </c>
      <c r="E10" s="3">
        <v>0</v>
      </c>
      <c r="F10" s="3">
        <v>0</v>
      </c>
      <c r="G10" s="3">
        <v>0</v>
      </c>
      <c r="H10" s="3">
        <v>34</v>
      </c>
      <c r="I10" s="3">
        <v>0</v>
      </c>
      <c r="J10" s="3">
        <v>403</v>
      </c>
      <c r="K10" s="3">
        <v>0</v>
      </c>
      <c r="L10" s="3">
        <v>252</v>
      </c>
      <c r="M10" s="3">
        <v>0</v>
      </c>
      <c r="N10" s="3">
        <v>0</v>
      </c>
      <c r="O10" s="9"/>
    </row>
    <row r="11" spans="1:15" x14ac:dyDescent="0.25">
      <c r="A11">
        <v>1802</v>
      </c>
      <c r="B11" s="8" t="s">
        <v>176</v>
      </c>
      <c r="C11" s="16" t="s">
        <v>1518</v>
      </c>
      <c r="D11" s="5">
        <v>450</v>
      </c>
      <c r="E11" s="3">
        <v>58</v>
      </c>
      <c r="F11" s="3">
        <v>38</v>
      </c>
      <c r="G11" s="3">
        <v>12</v>
      </c>
      <c r="H11" s="3">
        <v>22</v>
      </c>
      <c r="I11" s="3">
        <v>35</v>
      </c>
      <c r="J11" s="3">
        <v>62</v>
      </c>
      <c r="K11" s="3">
        <v>76</v>
      </c>
      <c r="L11" s="3">
        <v>104</v>
      </c>
      <c r="M11" s="3">
        <v>20</v>
      </c>
      <c r="N11" s="3">
        <v>23</v>
      </c>
      <c r="O11" s="9"/>
    </row>
    <row r="12" spans="1:15" x14ac:dyDescent="0.25">
      <c r="A12">
        <v>1504</v>
      </c>
      <c r="B12" s="8" t="s">
        <v>167</v>
      </c>
      <c r="C12" s="16" t="s">
        <v>1518</v>
      </c>
      <c r="D12" s="5">
        <v>402</v>
      </c>
      <c r="E12" s="3">
        <v>0</v>
      </c>
      <c r="F12" s="3">
        <v>0</v>
      </c>
      <c r="G12" s="3">
        <v>0</v>
      </c>
      <c r="H12" s="3">
        <v>13</v>
      </c>
      <c r="I12" s="3">
        <v>0</v>
      </c>
      <c r="J12" s="3">
        <v>226</v>
      </c>
      <c r="K12" s="3">
        <v>0</v>
      </c>
      <c r="L12" s="3">
        <v>163</v>
      </c>
      <c r="M12" s="3">
        <v>0</v>
      </c>
      <c r="N12" s="3">
        <v>0</v>
      </c>
      <c r="O12" s="9"/>
    </row>
    <row r="13" spans="1:15" x14ac:dyDescent="0.25">
      <c r="A13">
        <v>1505</v>
      </c>
      <c r="B13" s="8" t="s">
        <v>168</v>
      </c>
      <c r="C13" s="16" t="s">
        <v>1518</v>
      </c>
      <c r="D13" s="5">
        <v>261</v>
      </c>
      <c r="E13" s="3">
        <v>0</v>
      </c>
      <c r="F13" s="3">
        <v>0</v>
      </c>
      <c r="G13" s="3">
        <v>0</v>
      </c>
      <c r="H13" s="3">
        <v>14</v>
      </c>
      <c r="I13" s="3">
        <v>0</v>
      </c>
      <c r="J13" s="3">
        <v>170</v>
      </c>
      <c r="K13" s="3">
        <v>0</v>
      </c>
      <c r="L13" s="3">
        <v>77</v>
      </c>
      <c r="M13" s="3">
        <v>0</v>
      </c>
      <c r="N13" s="3">
        <v>0</v>
      </c>
      <c r="O13" s="9"/>
    </row>
    <row r="14" spans="1:15" x14ac:dyDescent="0.25">
      <c r="A14">
        <v>1808</v>
      </c>
      <c r="B14" s="8" t="s">
        <v>177</v>
      </c>
      <c r="C14" s="16" t="s">
        <v>1518</v>
      </c>
      <c r="D14" s="5">
        <v>234</v>
      </c>
      <c r="E14" s="3">
        <v>85</v>
      </c>
      <c r="F14" s="3">
        <v>61</v>
      </c>
      <c r="G14" s="3">
        <v>5</v>
      </c>
      <c r="H14" s="3">
        <v>10</v>
      </c>
      <c r="I14" s="3">
        <v>5</v>
      </c>
      <c r="J14" s="3">
        <v>17</v>
      </c>
      <c r="K14" s="3">
        <v>9</v>
      </c>
      <c r="L14" s="3">
        <v>23</v>
      </c>
      <c r="M14" s="3">
        <v>11</v>
      </c>
      <c r="N14" s="3">
        <v>8</v>
      </c>
      <c r="O14" s="9"/>
    </row>
    <row r="15" spans="1:15" x14ac:dyDescent="0.25">
      <c r="A15">
        <v>1901</v>
      </c>
      <c r="B15" s="8" t="s">
        <v>178</v>
      </c>
      <c r="C15" s="16" t="s">
        <v>1518</v>
      </c>
      <c r="D15" s="5">
        <v>229</v>
      </c>
      <c r="E15" s="3">
        <v>31</v>
      </c>
      <c r="F15" s="3">
        <v>19</v>
      </c>
      <c r="G15" s="3">
        <v>7</v>
      </c>
      <c r="H15" s="3">
        <v>1</v>
      </c>
      <c r="I15" s="3">
        <v>33</v>
      </c>
      <c r="J15" s="3">
        <v>16</v>
      </c>
      <c r="K15" s="3">
        <v>70</v>
      </c>
      <c r="L15" s="3">
        <v>20</v>
      </c>
      <c r="M15" s="3">
        <v>21</v>
      </c>
      <c r="N15" s="3">
        <v>11</v>
      </c>
      <c r="O15" s="9"/>
    </row>
    <row r="16" spans="1:15" x14ac:dyDescent="0.25">
      <c r="A16">
        <v>101</v>
      </c>
      <c r="B16" s="8" t="s">
        <v>129</v>
      </c>
      <c r="C16" s="16" t="s">
        <v>1518</v>
      </c>
      <c r="D16" s="5">
        <v>226</v>
      </c>
      <c r="E16" s="3">
        <v>50</v>
      </c>
      <c r="F16" s="3">
        <v>26</v>
      </c>
      <c r="G16" s="3">
        <v>10</v>
      </c>
      <c r="H16" s="3">
        <v>12</v>
      </c>
      <c r="I16" s="3">
        <v>13</v>
      </c>
      <c r="J16" s="3">
        <v>21</v>
      </c>
      <c r="K16" s="3">
        <v>32</v>
      </c>
      <c r="L16" s="3">
        <v>31</v>
      </c>
      <c r="M16" s="3">
        <v>15</v>
      </c>
      <c r="N16" s="3">
        <v>16</v>
      </c>
      <c r="O16" s="9"/>
    </row>
    <row r="17" spans="1:15" x14ac:dyDescent="0.25">
      <c r="A17">
        <v>2002</v>
      </c>
      <c r="B17" s="8" t="s">
        <v>1573</v>
      </c>
      <c r="C17" s="16" t="s">
        <v>1518</v>
      </c>
      <c r="D17" s="5">
        <v>225</v>
      </c>
      <c r="E17" s="3">
        <v>28</v>
      </c>
      <c r="F17" s="3">
        <v>12</v>
      </c>
      <c r="G17" s="3">
        <v>6</v>
      </c>
      <c r="H17" s="3">
        <v>4</v>
      </c>
      <c r="I17" s="3">
        <v>32</v>
      </c>
      <c r="J17" s="3">
        <v>11</v>
      </c>
      <c r="K17" s="3">
        <v>64</v>
      </c>
      <c r="L17" s="3">
        <v>31</v>
      </c>
      <c r="M17" s="3">
        <v>21</v>
      </c>
      <c r="N17" s="3">
        <v>16</v>
      </c>
      <c r="O17" s="9"/>
    </row>
    <row r="18" spans="1:15" x14ac:dyDescent="0.25">
      <c r="A18">
        <v>1912</v>
      </c>
      <c r="B18" s="8" t="s">
        <v>188</v>
      </c>
      <c r="C18" s="16" t="s">
        <v>1518</v>
      </c>
      <c r="D18" s="5">
        <v>199</v>
      </c>
      <c r="E18" s="3">
        <v>11</v>
      </c>
      <c r="F18" s="3">
        <v>11</v>
      </c>
      <c r="G18" s="3">
        <v>13</v>
      </c>
      <c r="H18" s="3">
        <v>7</v>
      </c>
      <c r="I18" s="3">
        <v>28</v>
      </c>
      <c r="J18" s="3">
        <v>20</v>
      </c>
      <c r="K18" s="3">
        <v>57</v>
      </c>
      <c r="L18" s="3">
        <v>25</v>
      </c>
      <c r="M18" s="3">
        <v>12</v>
      </c>
      <c r="N18" s="3">
        <v>15</v>
      </c>
      <c r="O18" s="9"/>
    </row>
    <row r="19" spans="1:15" x14ac:dyDescent="0.25">
      <c r="A19">
        <v>1102</v>
      </c>
      <c r="B19" s="8" t="s">
        <v>149</v>
      </c>
      <c r="C19" s="16" t="s">
        <v>1518</v>
      </c>
      <c r="D19" s="5">
        <v>189</v>
      </c>
      <c r="E19" s="3">
        <v>2</v>
      </c>
      <c r="F19" s="3">
        <v>2</v>
      </c>
      <c r="G19" s="3">
        <v>4</v>
      </c>
      <c r="H19" s="3">
        <v>9</v>
      </c>
      <c r="I19" s="3">
        <v>17</v>
      </c>
      <c r="J19" s="3">
        <v>31</v>
      </c>
      <c r="K19" s="3">
        <v>29</v>
      </c>
      <c r="L19" s="3">
        <v>60</v>
      </c>
      <c r="M19" s="3">
        <v>18</v>
      </c>
      <c r="N19" s="3">
        <v>17</v>
      </c>
      <c r="O19" s="9"/>
    </row>
    <row r="20" spans="1:15" x14ac:dyDescent="0.25">
      <c r="A20">
        <v>2001</v>
      </c>
      <c r="B20" s="8" t="s">
        <v>1572</v>
      </c>
      <c r="C20" s="16" t="s">
        <v>1518</v>
      </c>
      <c r="D20" s="5">
        <v>165</v>
      </c>
      <c r="E20" s="3">
        <v>7</v>
      </c>
      <c r="F20" s="3">
        <v>2</v>
      </c>
      <c r="G20" s="3">
        <v>4</v>
      </c>
      <c r="H20" s="3">
        <v>4</v>
      </c>
      <c r="I20" s="3">
        <v>33</v>
      </c>
      <c r="J20" s="3">
        <v>18</v>
      </c>
      <c r="K20" s="3">
        <v>58</v>
      </c>
      <c r="L20" s="3">
        <v>20</v>
      </c>
      <c r="M20" s="3">
        <v>12</v>
      </c>
      <c r="N20" s="3">
        <v>7</v>
      </c>
      <c r="O20" s="9"/>
    </row>
    <row r="21" spans="1:15" x14ac:dyDescent="0.25">
      <c r="A21">
        <v>1501</v>
      </c>
      <c r="B21" s="8" t="s">
        <v>165</v>
      </c>
      <c r="C21" s="16" t="s">
        <v>1518</v>
      </c>
      <c r="D21" s="5">
        <v>152</v>
      </c>
      <c r="E21" s="3">
        <v>0</v>
      </c>
      <c r="F21" s="3">
        <v>0</v>
      </c>
      <c r="G21" s="3">
        <v>0</v>
      </c>
      <c r="H21" s="3">
        <v>4</v>
      </c>
      <c r="I21" s="3">
        <v>0</v>
      </c>
      <c r="J21" s="3">
        <v>81</v>
      </c>
      <c r="K21" s="3">
        <v>0</v>
      </c>
      <c r="L21" s="3">
        <v>67</v>
      </c>
      <c r="M21" s="3">
        <v>0</v>
      </c>
      <c r="N21" s="3">
        <v>0</v>
      </c>
      <c r="O21" s="9"/>
    </row>
    <row r="22" spans="1:15" x14ac:dyDescent="0.25">
      <c r="A22">
        <v>1001</v>
      </c>
      <c r="B22" s="8" t="s">
        <v>143</v>
      </c>
      <c r="C22" s="16" t="s">
        <v>1518</v>
      </c>
      <c r="D22" s="5">
        <v>142</v>
      </c>
      <c r="E22" s="3">
        <v>53</v>
      </c>
      <c r="F22" s="3">
        <v>32</v>
      </c>
      <c r="G22" s="3">
        <v>2</v>
      </c>
      <c r="H22" s="3">
        <v>3</v>
      </c>
      <c r="I22" s="3">
        <v>9</v>
      </c>
      <c r="J22" s="3">
        <v>11</v>
      </c>
      <c r="K22" s="3">
        <v>9</v>
      </c>
      <c r="L22" s="3">
        <v>12</v>
      </c>
      <c r="M22" s="3">
        <v>5</v>
      </c>
      <c r="N22" s="3">
        <v>6</v>
      </c>
      <c r="O22" s="9"/>
    </row>
    <row r="23" spans="1:15" x14ac:dyDescent="0.25">
      <c r="A23">
        <v>1109</v>
      </c>
      <c r="B23" s="8" t="s">
        <v>154</v>
      </c>
      <c r="C23" s="16" t="s">
        <v>1518</v>
      </c>
      <c r="D23" s="5">
        <v>138</v>
      </c>
      <c r="E23" s="3">
        <v>1</v>
      </c>
      <c r="F23" s="3">
        <v>0</v>
      </c>
      <c r="G23" s="3">
        <v>1</v>
      </c>
      <c r="H23" s="3">
        <v>1</v>
      </c>
      <c r="I23" s="3">
        <v>12</v>
      </c>
      <c r="J23" s="3">
        <v>35</v>
      </c>
      <c r="K23" s="3">
        <v>21</v>
      </c>
      <c r="L23" s="3">
        <v>54</v>
      </c>
      <c r="M23" s="3">
        <v>8</v>
      </c>
      <c r="N23" s="3">
        <v>5</v>
      </c>
      <c r="O23" s="9"/>
    </row>
    <row r="24" spans="1:15" x14ac:dyDescent="0.25">
      <c r="A24">
        <v>1907</v>
      </c>
      <c r="B24" s="8" t="s">
        <v>183</v>
      </c>
      <c r="C24" s="16" t="s">
        <v>1518</v>
      </c>
      <c r="D24" s="5">
        <v>117</v>
      </c>
      <c r="E24" s="3">
        <v>7</v>
      </c>
      <c r="F24" s="3">
        <v>6</v>
      </c>
      <c r="G24" s="3">
        <v>11</v>
      </c>
      <c r="H24" s="3">
        <v>1</v>
      </c>
      <c r="I24" s="3">
        <v>26</v>
      </c>
      <c r="J24" s="3">
        <v>2</v>
      </c>
      <c r="K24" s="3">
        <v>34</v>
      </c>
      <c r="L24" s="3">
        <v>11</v>
      </c>
      <c r="M24" s="3">
        <v>9</v>
      </c>
      <c r="N24" s="3">
        <v>10</v>
      </c>
      <c r="O24" s="9"/>
    </row>
    <row r="25" spans="1:15" x14ac:dyDescent="0.25">
      <c r="A25">
        <v>1406</v>
      </c>
      <c r="B25" s="8" t="s">
        <v>162</v>
      </c>
      <c r="C25" s="16" t="s">
        <v>1518</v>
      </c>
      <c r="D25" s="5">
        <v>107</v>
      </c>
      <c r="E25" s="3">
        <v>13</v>
      </c>
      <c r="F25" s="3">
        <v>18</v>
      </c>
      <c r="G25" s="3">
        <v>1</v>
      </c>
      <c r="H25" s="3">
        <v>8</v>
      </c>
      <c r="I25" s="3">
        <v>3</v>
      </c>
      <c r="J25" s="3">
        <v>9</v>
      </c>
      <c r="K25" s="3">
        <v>8</v>
      </c>
      <c r="L25" s="3">
        <v>25</v>
      </c>
      <c r="M25" s="3">
        <v>14</v>
      </c>
      <c r="N25" s="3">
        <v>8</v>
      </c>
      <c r="O25" s="9"/>
    </row>
    <row r="26" spans="1:15" x14ac:dyDescent="0.25">
      <c r="A26">
        <v>402</v>
      </c>
      <c r="B26" s="8" t="s">
        <v>135</v>
      </c>
      <c r="C26" s="16" t="s">
        <v>1518</v>
      </c>
      <c r="D26" s="5">
        <v>104</v>
      </c>
      <c r="E26" s="3">
        <v>0</v>
      </c>
      <c r="F26" s="3">
        <v>0</v>
      </c>
      <c r="G26" s="3">
        <v>3</v>
      </c>
      <c r="H26" s="3">
        <v>0</v>
      </c>
      <c r="I26" s="3">
        <v>1</v>
      </c>
      <c r="J26" s="3">
        <v>6</v>
      </c>
      <c r="K26" s="3">
        <v>24</v>
      </c>
      <c r="L26" s="3">
        <v>22</v>
      </c>
      <c r="M26" s="3">
        <v>22</v>
      </c>
      <c r="N26" s="3">
        <v>26</v>
      </c>
      <c r="O26" s="9"/>
    </row>
    <row r="27" spans="1:15" x14ac:dyDescent="0.25">
      <c r="A27">
        <v>606</v>
      </c>
      <c r="B27" s="8" t="s">
        <v>138</v>
      </c>
      <c r="C27" s="16" t="s">
        <v>1518</v>
      </c>
      <c r="D27" s="5">
        <v>100</v>
      </c>
      <c r="E27" s="3">
        <v>6</v>
      </c>
      <c r="F27" s="3">
        <v>6</v>
      </c>
      <c r="G27" s="3">
        <v>8</v>
      </c>
      <c r="H27" s="3">
        <v>2</v>
      </c>
      <c r="I27" s="3">
        <v>15</v>
      </c>
      <c r="J27" s="3">
        <v>11</v>
      </c>
      <c r="K27" s="3">
        <v>12</v>
      </c>
      <c r="L27" s="3">
        <v>29</v>
      </c>
      <c r="M27" s="3">
        <v>6</v>
      </c>
      <c r="N27" s="3">
        <v>5</v>
      </c>
      <c r="O27" s="9"/>
    </row>
    <row r="28" spans="1:15" x14ac:dyDescent="0.25">
      <c r="A28">
        <v>408</v>
      </c>
      <c r="B28" s="8" t="s">
        <v>428</v>
      </c>
      <c r="C28" s="16" t="s">
        <v>1518</v>
      </c>
      <c r="D28" s="5">
        <v>88</v>
      </c>
      <c r="E28" s="3">
        <v>20</v>
      </c>
      <c r="F28" s="3">
        <v>7</v>
      </c>
      <c r="G28" s="3">
        <v>2</v>
      </c>
      <c r="H28" s="3">
        <v>4</v>
      </c>
      <c r="I28" s="3">
        <v>5</v>
      </c>
      <c r="J28" s="3">
        <v>9</v>
      </c>
      <c r="K28" s="3">
        <v>6</v>
      </c>
      <c r="L28" s="3">
        <v>13</v>
      </c>
      <c r="M28" s="3">
        <v>11</v>
      </c>
      <c r="N28" s="3">
        <v>11</v>
      </c>
      <c r="O28" s="9"/>
    </row>
    <row r="29" spans="1:15" x14ac:dyDescent="0.25">
      <c r="A29">
        <v>1909</v>
      </c>
      <c r="B29" s="8" t="s">
        <v>185</v>
      </c>
      <c r="C29" s="16" t="s">
        <v>1518</v>
      </c>
      <c r="D29" s="5">
        <v>86</v>
      </c>
      <c r="E29" s="3">
        <v>5</v>
      </c>
      <c r="F29" s="3">
        <v>6</v>
      </c>
      <c r="G29" s="3">
        <v>0</v>
      </c>
      <c r="H29" s="3">
        <v>3</v>
      </c>
      <c r="I29" s="3">
        <v>14</v>
      </c>
      <c r="J29" s="3">
        <v>7</v>
      </c>
      <c r="K29" s="3">
        <v>19</v>
      </c>
      <c r="L29" s="3">
        <v>22</v>
      </c>
      <c r="M29" s="3">
        <v>7</v>
      </c>
      <c r="N29" s="3">
        <v>3</v>
      </c>
      <c r="O29" s="9"/>
    </row>
    <row r="30" spans="1:15" x14ac:dyDescent="0.25">
      <c r="A30">
        <v>1103</v>
      </c>
      <c r="B30" s="8" t="s">
        <v>150</v>
      </c>
      <c r="C30" s="16" t="s">
        <v>1518</v>
      </c>
      <c r="D30" s="5">
        <v>82</v>
      </c>
      <c r="E30" s="3">
        <v>2</v>
      </c>
      <c r="F30" s="3">
        <v>2</v>
      </c>
      <c r="G30" s="3">
        <v>5</v>
      </c>
      <c r="H30" s="3">
        <v>7</v>
      </c>
      <c r="I30" s="3">
        <v>11</v>
      </c>
      <c r="J30" s="3">
        <v>12</v>
      </c>
      <c r="K30" s="3">
        <v>27</v>
      </c>
      <c r="L30" s="3">
        <v>12</v>
      </c>
      <c r="M30" s="3">
        <v>2</v>
      </c>
      <c r="N30" s="3">
        <v>2</v>
      </c>
      <c r="O30" s="9"/>
    </row>
    <row r="31" spans="1:15" x14ac:dyDescent="0.25">
      <c r="A31">
        <v>1906</v>
      </c>
      <c r="B31" s="8" t="s">
        <v>182</v>
      </c>
      <c r="C31" s="16" t="s">
        <v>1518</v>
      </c>
      <c r="D31" s="5">
        <v>82</v>
      </c>
      <c r="E31" s="3">
        <v>15</v>
      </c>
      <c r="F31" s="3">
        <v>7</v>
      </c>
      <c r="G31" s="3">
        <v>4</v>
      </c>
      <c r="H31" s="3">
        <v>0</v>
      </c>
      <c r="I31" s="3">
        <v>8</v>
      </c>
      <c r="J31" s="3">
        <v>4</v>
      </c>
      <c r="K31" s="3">
        <v>19</v>
      </c>
      <c r="L31" s="3">
        <v>11</v>
      </c>
      <c r="M31" s="3">
        <v>6</v>
      </c>
      <c r="N31" s="3">
        <v>8</v>
      </c>
      <c r="O31" s="9"/>
    </row>
    <row r="32" spans="1:15" x14ac:dyDescent="0.25">
      <c r="A32">
        <v>903</v>
      </c>
      <c r="B32" s="8" t="s">
        <v>139</v>
      </c>
      <c r="C32" s="16" t="s">
        <v>1518</v>
      </c>
      <c r="D32" s="5">
        <v>77</v>
      </c>
      <c r="E32" s="3">
        <v>0</v>
      </c>
      <c r="F32" s="3">
        <v>0</v>
      </c>
      <c r="G32" s="3">
        <v>0</v>
      </c>
      <c r="H32" s="3">
        <v>0</v>
      </c>
      <c r="I32" s="3">
        <v>3</v>
      </c>
      <c r="J32" s="3">
        <v>1</v>
      </c>
      <c r="K32" s="3">
        <v>16</v>
      </c>
      <c r="L32" s="3">
        <v>13</v>
      </c>
      <c r="M32" s="3">
        <v>23</v>
      </c>
      <c r="N32" s="3">
        <v>21</v>
      </c>
      <c r="O32" s="9"/>
    </row>
    <row r="33" spans="1:15" x14ac:dyDescent="0.25">
      <c r="A33">
        <v>1910</v>
      </c>
      <c r="B33" s="8" t="s">
        <v>186</v>
      </c>
      <c r="C33" s="16" t="s">
        <v>1518</v>
      </c>
      <c r="D33" s="5">
        <v>73</v>
      </c>
      <c r="E33" s="3">
        <v>5</v>
      </c>
      <c r="F33" s="3">
        <v>3</v>
      </c>
      <c r="G33" s="3">
        <v>1</v>
      </c>
      <c r="H33" s="3">
        <v>0</v>
      </c>
      <c r="I33" s="3">
        <v>20</v>
      </c>
      <c r="J33" s="3">
        <v>7</v>
      </c>
      <c r="K33" s="3">
        <v>9</v>
      </c>
      <c r="L33" s="3">
        <v>17</v>
      </c>
      <c r="M33" s="3">
        <v>8</v>
      </c>
      <c r="N33" s="3">
        <v>3</v>
      </c>
      <c r="O33" s="9"/>
    </row>
    <row r="34" spans="1:15" x14ac:dyDescent="0.25">
      <c r="A34">
        <v>1002</v>
      </c>
      <c r="B34" s="8" t="s">
        <v>144</v>
      </c>
      <c r="C34" s="16" t="s">
        <v>1518</v>
      </c>
      <c r="D34" s="5">
        <v>72</v>
      </c>
      <c r="E34" s="3">
        <v>5</v>
      </c>
      <c r="F34" s="3">
        <v>6</v>
      </c>
      <c r="G34" s="3">
        <v>1</v>
      </c>
      <c r="H34" s="3">
        <v>2</v>
      </c>
      <c r="I34" s="3">
        <v>0</v>
      </c>
      <c r="J34" s="3">
        <v>3</v>
      </c>
      <c r="K34" s="3">
        <v>11</v>
      </c>
      <c r="L34" s="3">
        <v>8</v>
      </c>
      <c r="M34" s="3">
        <v>16</v>
      </c>
      <c r="N34" s="3">
        <v>20</v>
      </c>
      <c r="O34" s="9"/>
    </row>
    <row r="35" spans="1:15" x14ac:dyDescent="0.25">
      <c r="A35">
        <v>1905</v>
      </c>
      <c r="B35" s="8" t="s">
        <v>181</v>
      </c>
      <c r="C35" s="16" t="s">
        <v>1518</v>
      </c>
      <c r="D35" s="5">
        <v>69</v>
      </c>
      <c r="E35" s="3">
        <v>6</v>
      </c>
      <c r="F35" s="3">
        <v>3</v>
      </c>
      <c r="G35" s="3">
        <v>5</v>
      </c>
      <c r="H35" s="3">
        <v>1</v>
      </c>
      <c r="I35" s="3">
        <v>6</v>
      </c>
      <c r="J35" s="3">
        <v>3</v>
      </c>
      <c r="K35" s="3">
        <v>28</v>
      </c>
      <c r="L35" s="3">
        <v>6</v>
      </c>
      <c r="M35" s="3">
        <v>8</v>
      </c>
      <c r="N35" s="3">
        <v>3</v>
      </c>
      <c r="O35" s="9"/>
    </row>
    <row r="36" spans="1:15" x14ac:dyDescent="0.25">
      <c r="A36">
        <v>2004</v>
      </c>
      <c r="B36" s="8" t="s">
        <v>1575</v>
      </c>
      <c r="C36" s="16" t="s">
        <v>1518</v>
      </c>
      <c r="D36" s="5">
        <v>57</v>
      </c>
      <c r="E36" s="3">
        <v>0</v>
      </c>
      <c r="F36" s="3">
        <v>1</v>
      </c>
      <c r="G36" s="3">
        <v>1</v>
      </c>
      <c r="H36" s="3">
        <v>0</v>
      </c>
      <c r="I36" s="3">
        <v>12</v>
      </c>
      <c r="J36" s="3">
        <v>10</v>
      </c>
      <c r="K36" s="3">
        <v>19</v>
      </c>
      <c r="L36" s="3">
        <v>10</v>
      </c>
      <c r="M36" s="3">
        <v>4</v>
      </c>
      <c r="N36" s="3">
        <v>0</v>
      </c>
      <c r="O36" s="9"/>
    </row>
    <row r="37" spans="1:15" x14ac:dyDescent="0.25">
      <c r="A37">
        <v>1005</v>
      </c>
      <c r="B37" s="8" t="s">
        <v>146</v>
      </c>
      <c r="C37" s="16" t="s">
        <v>1518</v>
      </c>
      <c r="D37" s="5">
        <v>56</v>
      </c>
      <c r="E37" s="3">
        <v>16</v>
      </c>
      <c r="F37" s="3">
        <v>13</v>
      </c>
      <c r="G37" s="3">
        <v>0</v>
      </c>
      <c r="H37" s="3">
        <v>0</v>
      </c>
      <c r="I37" s="3">
        <v>3</v>
      </c>
      <c r="J37" s="3">
        <v>3</v>
      </c>
      <c r="K37" s="3">
        <v>7</v>
      </c>
      <c r="L37" s="3">
        <v>5</v>
      </c>
      <c r="M37" s="3">
        <v>4</v>
      </c>
      <c r="N37" s="3">
        <v>5</v>
      </c>
      <c r="O37" s="9"/>
    </row>
    <row r="38" spans="1:15" x14ac:dyDescent="0.25">
      <c r="A38">
        <v>1917</v>
      </c>
      <c r="B38" s="8" t="s">
        <v>189</v>
      </c>
      <c r="C38" s="16" t="s">
        <v>1518</v>
      </c>
      <c r="D38" s="5">
        <v>54</v>
      </c>
      <c r="E38" s="3">
        <v>5</v>
      </c>
      <c r="F38" s="3">
        <v>3</v>
      </c>
      <c r="G38" s="3">
        <v>0</v>
      </c>
      <c r="H38" s="3">
        <v>1</v>
      </c>
      <c r="I38" s="3">
        <v>11</v>
      </c>
      <c r="J38" s="3">
        <v>6</v>
      </c>
      <c r="K38" s="3">
        <v>13</v>
      </c>
      <c r="L38" s="3">
        <v>8</v>
      </c>
      <c r="M38" s="3">
        <v>5</v>
      </c>
      <c r="N38" s="3">
        <v>2</v>
      </c>
      <c r="O38" s="9"/>
    </row>
    <row r="39" spans="1:15" x14ac:dyDescent="0.25">
      <c r="A39">
        <v>1201</v>
      </c>
      <c r="B39" s="8" t="s">
        <v>156</v>
      </c>
      <c r="C39" s="16" t="s">
        <v>1518</v>
      </c>
      <c r="D39" s="5">
        <v>53</v>
      </c>
      <c r="E39" s="3">
        <v>9</v>
      </c>
      <c r="F39" s="3">
        <v>3</v>
      </c>
      <c r="G39" s="3">
        <v>2</v>
      </c>
      <c r="H39" s="3">
        <v>0</v>
      </c>
      <c r="I39" s="3">
        <v>4</v>
      </c>
      <c r="J39" s="3">
        <v>4</v>
      </c>
      <c r="K39" s="3">
        <v>14</v>
      </c>
      <c r="L39" s="3">
        <v>8</v>
      </c>
      <c r="M39" s="3">
        <v>4</v>
      </c>
      <c r="N39" s="3">
        <v>5</v>
      </c>
      <c r="O39" s="9"/>
    </row>
    <row r="40" spans="1:15" x14ac:dyDescent="0.25">
      <c r="A40">
        <v>114</v>
      </c>
      <c r="B40" t="s">
        <v>1070</v>
      </c>
      <c r="C40" s="13" t="s">
        <v>1518</v>
      </c>
      <c r="D40" s="5">
        <v>52</v>
      </c>
      <c r="E40" s="3">
        <v>1</v>
      </c>
      <c r="F40" s="3">
        <v>1</v>
      </c>
      <c r="G40" s="3">
        <v>1</v>
      </c>
      <c r="H40" s="3">
        <v>0</v>
      </c>
      <c r="I40" s="3">
        <v>2</v>
      </c>
      <c r="J40" s="3">
        <v>28</v>
      </c>
      <c r="K40" s="3">
        <v>6</v>
      </c>
      <c r="L40" s="3">
        <v>10</v>
      </c>
      <c r="M40" s="3">
        <v>1</v>
      </c>
      <c r="N40" s="3">
        <v>2</v>
      </c>
      <c r="O40" s="9"/>
    </row>
    <row r="41" spans="1:15" x14ac:dyDescent="0.25">
      <c r="A41">
        <v>505</v>
      </c>
      <c r="B41" t="s">
        <v>430</v>
      </c>
      <c r="C41" s="13" t="s">
        <v>1518</v>
      </c>
      <c r="D41" s="5">
        <v>51</v>
      </c>
      <c r="E41" s="3">
        <v>1</v>
      </c>
      <c r="F41" s="3">
        <v>0</v>
      </c>
      <c r="G41" s="3">
        <v>1</v>
      </c>
      <c r="H41" s="3">
        <v>1</v>
      </c>
      <c r="I41" s="3">
        <v>7</v>
      </c>
      <c r="J41" s="3">
        <v>9</v>
      </c>
      <c r="K41" s="3">
        <v>4</v>
      </c>
      <c r="L41" s="3">
        <v>18</v>
      </c>
      <c r="M41" s="3">
        <v>4</v>
      </c>
      <c r="N41" s="3">
        <v>6</v>
      </c>
      <c r="O41" s="9"/>
    </row>
    <row r="42" spans="1:15" x14ac:dyDescent="0.25">
      <c r="A42">
        <v>1404</v>
      </c>
      <c r="B42" t="s">
        <v>161</v>
      </c>
      <c r="C42" s="13" t="s">
        <v>1518</v>
      </c>
      <c r="D42" s="5">
        <v>50</v>
      </c>
      <c r="E42" s="3">
        <v>0</v>
      </c>
      <c r="F42" s="3">
        <v>0</v>
      </c>
      <c r="G42" s="3">
        <v>0</v>
      </c>
      <c r="H42" s="3">
        <v>1</v>
      </c>
      <c r="I42" s="3">
        <v>3</v>
      </c>
      <c r="J42" s="3">
        <v>7</v>
      </c>
      <c r="K42" s="3">
        <v>11</v>
      </c>
      <c r="L42" s="3">
        <v>22</v>
      </c>
      <c r="M42" s="3">
        <v>5</v>
      </c>
      <c r="N42" s="3">
        <v>1</v>
      </c>
      <c r="O42" s="9"/>
    </row>
    <row r="43" spans="1:15" x14ac:dyDescent="0.25">
      <c r="A43">
        <v>1913</v>
      </c>
      <c r="B43" t="s">
        <v>848</v>
      </c>
      <c r="C43" s="13" t="s">
        <v>1518</v>
      </c>
      <c r="D43" s="5">
        <v>50</v>
      </c>
      <c r="E43" s="3">
        <v>5</v>
      </c>
      <c r="F43" s="3">
        <v>4</v>
      </c>
      <c r="G43" s="3">
        <v>3</v>
      </c>
      <c r="H43" s="3">
        <v>0</v>
      </c>
      <c r="I43" s="3">
        <v>4</v>
      </c>
      <c r="J43" s="3">
        <v>2</v>
      </c>
      <c r="K43" s="3">
        <v>20</v>
      </c>
      <c r="L43" s="3">
        <v>6</v>
      </c>
      <c r="M43" s="3">
        <v>3</v>
      </c>
      <c r="N43" s="3">
        <v>3</v>
      </c>
      <c r="O43" s="9"/>
    </row>
    <row r="44" spans="1:15" x14ac:dyDescent="0.25">
      <c r="A44">
        <v>1911</v>
      </c>
      <c r="B44" t="s">
        <v>187</v>
      </c>
      <c r="C44" s="13" t="s">
        <v>1518</v>
      </c>
      <c r="D44" s="5">
        <v>45</v>
      </c>
      <c r="E44" s="3">
        <v>2</v>
      </c>
      <c r="F44" s="3">
        <v>1</v>
      </c>
      <c r="G44" s="3">
        <v>1</v>
      </c>
      <c r="H44" s="3">
        <v>0</v>
      </c>
      <c r="I44" s="3">
        <v>11</v>
      </c>
      <c r="J44" s="3">
        <v>5</v>
      </c>
      <c r="K44" s="3">
        <v>12</v>
      </c>
      <c r="L44" s="3">
        <v>8</v>
      </c>
      <c r="M44" s="3">
        <v>4</v>
      </c>
      <c r="N44" s="3">
        <v>1</v>
      </c>
      <c r="O44" s="9"/>
    </row>
    <row r="45" spans="1:15" x14ac:dyDescent="0.25">
      <c r="A45">
        <v>1303</v>
      </c>
      <c r="B45" t="s">
        <v>295</v>
      </c>
      <c r="C45" s="13" t="s">
        <v>1518</v>
      </c>
      <c r="D45" s="5">
        <v>44</v>
      </c>
      <c r="E45" s="3">
        <v>4</v>
      </c>
      <c r="F45" s="3">
        <v>3</v>
      </c>
      <c r="G45" s="3">
        <v>1</v>
      </c>
      <c r="H45" s="3">
        <v>1</v>
      </c>
      <c r="I45" s="3">
        <v>3</v>
      </c>
      <c r="J45" s="3">
        <v>8</v>
      </c>
      <c r="K45" s="3">
        <v>9</v>
      </c>
      <c r="L45" s="3">
        <v>8</v>
      </c>
      <c r="M45" s="3">
        <v>1</v>
      </c>
      <c r="N45" s="3">
        <v>6</v>
      </c>
      <c r="O45" s="9"/>
    </row>
    <row r="46" spans="1:15" x14ac:dyDescent="0.25">
      <c r="A46">
        <v>1801</v>
      </c>
      <c r="B46" t="s">
        <v>175</v>
      </c>
      <c r="C46" s="13" t="s">
        <v>1518</v>
      </c>
      <c r="D46" s="5">
        <v>43</v>
      </c>
      <c r="E46" s="3">
        <v>1</v>
      </c>
      <c r="F46" s="3">
        <v>1</v>
      </c>
      <c r="G46" s="3">
        <v>2</v>
      </c>
      <c r="H46" s="3">
        <v>0</v>
      </c>
      <c r="I46" s="3">
        <v>3</v>
      </c>
      <c r="J46" s="3">
        <v>3</v>
      </c>
      <c r="K46" s="3">
        <v>13</v>
      </c>
      <c r="L46" s="3">
        <v>11</v>
      </c>
      <c r="M46" s="3">
        <v>4</v>
      </c>
      <c r="N46" s="3">
        <v>5</v>
      </c>
      <c r="O46" s="9"/>
    </row>
    <row r="47" spans="1:15" x14ac:dyDescent="0.25">
      <c r="A47">
        <v>502</v>
      </c>
      <c r="B47" t="s">
        <v>137</v>
      </c>
      <c r="C47" s="13" t="s">
        <v>1518</v>
      </c>
      <c r="D47" s="5">
        <v>41</v>
      </c>
      <c r="E47" s="3">
        <v>0</v>
      </c>
      <c r="F47" s="3">
        <v>0</v>
      </c>
      <c r="G47" s="3">
        <v>0</v>
      </c>
      <c r="H47" s="3">
        <v>1</v>
      </c>
      <c r="I47" s="3">
        <v>7</v>
      </c>
      <c r="J47" s="3">
        <v>10</v>
      </c>
      <c r="K47" s="3">
        <v>14</v>
      </c>
      <c r="L47" s="3">
        <v>7</v>
      </c>
      <c r="M47" s="3">
        <v>2</v>
      </c>
      <c r="N47" s="3">
        <v>0</v>
      </c>
      <c r="O47" s="9"/>
    </row>
    <row r="48" spans="1:15" x14ac:dyDescent="0.25">
      <c r="A48">
        <v>1410</v>
      </c>
      <c r="B48" t="s">
        <v>164</v>
      </c>
      <c r="C48" s="13" t="s">
        <v>1518</v>
      </c>
      <c r="D48" s="5">
        <v>40</v>
      </c>
      <c r="E48" s="3">
        <v>0</v>
      </c>
      <c r="F48" s="3">
        <v>0</v>
      </c>
      <c r="G48" s="3">
        <v>0</v>
      </c>
      <c r="H48" s="3">
        <v>4</v>
      </c>
      <c r="I48" s="3">
        <v>0</v>
      </c>
      <c r="J48" s="3">
        <v>14</v>
      </c>
      <c r="K48" s="3">
        <v>0</v>
      </c>
      <c r="L48" s="3">
        <v>20</v>
      </c>
      <c r="M48" s="3">
        <v>0</v>
      </c>
      <c r="N48" s="3">
        <v>2</v>
      </c>
      <c r="O48" s="9"/>
    </row>
    <row r="49" spans="1:15" x14ac:dyDescent="0.25">
      <c r="A49">
        <v>802</v>
      </c>
      <c r="B49" t="s">
        <v>1082</v>
      </c>
      <c r="C49" s="13" t="s">
        <v>1518</v>
      </c>
      <c r="D49" s="5">
        <v>38</v>
      </c>
      <c r="E49" s="3">
        <v>8</v>
      </c>
      <c r="F49" s="3">
        <v>12</v>
      </c>
      <c r="G49" s="3">
        <v>2</v>
      </c>
      <c r="H49" s="3">
        <v>1</v>
      </c>
      <c r="I49" s="3">
        <v>3</v>
      </c>
      <c r="J49" s="3">
        <v>4</v>
      </c>
      <c r="K49" s="3">
        <v>5</v>
      </c>
      <c r="L49" s="3">
        <v>1</v>
      </c>
      <c r="M49" s="3">
        <v>1</v>
      </c>
      <c r="N49" s="3">
        <v>1</v>
      </c>
      <c r="O49" s="9"/>
    </row>
    <row r="50" spans="1:15" x14ac:dyDescent="0.25">
      <c r="A50">
        <v>1205</v>
      </c>
      <c r="B50" t="s">
        <v>157</v>
      </c>
      <c r="C50" s="13" t="s">
        <v>1518</v>
      </c>
      <c r="D50" s="5">
        <v>37</v>
      </c>
      <c r="E50" s="3">
        <v>7</v>
      </c>
      <c r="F50" s="3">
        <v>2</v>
      </c>
      <c r="G50" s="3">
        <v>0</v>
      </c>
      <c r="H50" s="3">
        <v>1</v>
      </c>
      <c r="I50" s="3">
        <v>4</v>
      </c>
      <c r="J50" s="3">
        <v>6</v>
      </c>
      <c r="K50" s="3">
        <v>6</v>
      </c>
      <c r="L50" s="3">
        <v>10</v>
      </c>
      <c r="M50" s="3">
        <v>1</v>
      </c>
      <c r="N50" s="3">
        <v>0</v>
      </c>
      <c r="O50" s="9"/>
    </row>
    <row r="51" spans="1:15" x14ac:dyDescent="0.25">
      <c r="A51">
        <v>1502</v>
      </c>
      <c r="B51" t="s">
        <v>296</v>
      </c>
      <c r="C51" s="13" t="s">
        <v>1518</v>
      </c>
      <c r="D51" s="5">
        <v>36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23</v>
      </c>
      <c r="K51" s="3">
        <v>0</v>
      </c>
      <c r="L51" s="3">
        <v>13</v>
      </c>
      <c r="M51" s="3">
        <v>0</v>
      </c>
      <c r="N51" s="3">
        <v>0</v>
      </c>
      <c r="O51" s="9"/>
    </row>
    <row r="52" spans="1:15" x14ac:dyDescent="0.25">
      <c r="A52">
        <v>906</v>
      </c>
      <c r="B52" t="s">
        <v>141</v>
      </c>
      <c r="C52" s="13" t="s">
        <v>1518</v>
      </c>
      <c r="D52" s="5">
        <v>35</v>
      </c>
      <c r="E52" s="3">
        <v>0</v>
      </c>
      <c r="F52" s="3">
        <v>0</v>
      </c>
      <c r="G52" s="3">
        <v>0</v>
      </c>
      <c r="H52" s="3">
        <v>1</v>
      </c>
      <c r="I52" s="3">
        <v>2</v>
      </c>
      <c r="J52" s="3">
        <v>1</v>
      </c>
      <c r="K52" s="3">
        <v>11</v>
      </c>
      <c r="L52" s="3">
        <v>6</v>
      </c>
      <c r="M52" s="3">
        <v>7</v>
      </c>
      <c r="N52" s="3">
        <v>7</v>
      </c>
      <c r="O52" s="9"/>
    </row>
    <row r="53" spans="1:15" x14ac:dyDescent="0.25">
      <c r="A53">
        <v>1903</v>
      </c>
      <c r="B53" t="s">
        <v>566</v>
      </c>
      <c r="C53" s="13" t="s">
        <v>1518</v>
      </c>
      <c r="D53" s="5">
        <v>34</v>
      </c>
      <c r="E53" s="3">
        <v>0</v>
      </c>
      <c r="F53" s="3">
        <v>0</v>
      </c>
      <c r="G53" s="3">
        <v>0</v>
      </c>
      <c r="H53" s="3">
        <v>0</v>
      </c>
      <c r="I53" s="3">
        <v>6</v>
      </c>
      <c r="J53" s="3">
        <v>3</v>
      </c>
      <c r="K53" s="3">
        <v>13</v>
      </c>
      <c r="L53" s="3">
        <v>3</v>
      </c>
      <c r="M53" s="3">
        <v>5</v>
      </c>
      <c r="N53" s="3">
        <v>4</v>
      </c>
      <c r="O53" s="9"/>
    </row>
    <row r="54" spans="1:15" x14ac:dyDescent="0.25">
      <c r="A54">
        <v>1914</v>
      </c>
      <c r="B54" t="s">
        <v>1086</v>
      </c>
      <c r="C54" s="13" t="s">
        <v>1518</v>
      </c>
      <c r="D54" s="5">
        <v>34</v>
      </c>
      <c r="E54" s="3">
        <v>8</v>
      </c>
      <c r="F54" s="3">
        <v>6</v>
      </c>
      <c r="G54" s="3">
        <v>0</v>
      </c>
      <c r="H54" s="3">
        <v>4</v>
      </c>
      <c r="I54" s="3">
        <v>2</v>
      </c>
      <c r="J54" s="3">
        <v>1</v>
      </c>
      <c r="K54" s="3">
        <v>5</v>
      </c>
      <c r="L54" s="3">
        <v>8</v>
      </c>
      <c r="M54" s="3">
        <v>0</v>
      </c>
      <c r="N54" s="3">
        <v>0</v>
      </c>
      <c r="O54" s="9"/>
    </row>
    <row r="55" spans="1:15" x14ac:dyDescent="0.25">
      <c r="A55">
        <v>1003</v>
      </c>
      <c r="B55" t="s">
        <v>145</v>
      </c>
      <c r="C55" s="13" t="s">
        <v>1518</v>
      </c>
      <c r="D55" s="5">
        <v>32</v>
      </c>
      <c r="E55" s="3">
        <v>5</v>
      </c>
      <c r="F55" s="3">
        <v>9</v>
      </c>
      <c r="G55" s="3">
        <v>1</v>
      </c>
      <c r="H55" s="3">
        <v>0</v>
      </c>
      <c r="I55" s="3">
        <v>1</v>
      </c>
      <c r="J55" s="3">
        <v>2</v>
      </c>
      <c r="K55" s="3">
        <v>4</v>
      </c>
      <c r="L55" s="3">
        <v>3</v>
      </c>
      <c r="M55" s="3">
        <v>4</v>
      </c>
      <c r="N55" s="3">
        <v>3</v>
      </c>
      <c r="O55" s="9"/>
    </row>
    <row r="56" spans="1:15" x14ac:dyDescent="0.25">
      <c r="A56">
        <v>1106</v>
      </c>
      <c r="B56" t="s">
        <v>152</v>
      </c>
      <c r="C56" s="13" t="s">
        <v>1518</v>
      </c>
      <c r="D56" s="5">
        <v>32</v>
      </c>
      <c r="E56" s="3">
        <v>3</v>
      </c>
      <c r="F56" s="3">
        <v>6</v>
      </c>
      <c r="G56" s="3">
        <v>0</v>
      </c>
      <c r="H56" s="3">
        <v>0</v>
      </c>
      <c r="I56" s="3">
        <v>2</v>
      </c>
      <c r="J56" s="3">
        <v>0</v>
      </c>
      <c r="K56" s="3">
        <v>8</v>
      </c>
      <c r="L56" s="3">
        <v>4</v>
      </c>
      <c r="M56" s="3">
        <v>5</v>
      </c>
      <c r="N56" s="3">
        <v>4</v>
      </c>
      <c r="O56" s="9"/>
    </row>
    <row r="57" spans="1:15" x14ac:dyDescent="0.25">
      <c r="A57">
        <v>702</v>
      </c>
      <c r="B57" t="s">
        <v>555</v>
      </c>
      <c r="C57" s="13" t="s">
        <v>1518</v>
      </c>
      <c r="D57" s="5">
        <v>30</v>
      </c>
      <c r="E57" s="3">
        <v>1</v>
      </c>
      <c r="F57" s="3">
        <v>4</v>
      </c>
      <c r="G57" s="3">
        <v>0</v>
      </c>
      <c r="H57" s="3">
        <v>0</v>
      </c>
      <c r="I57" s="3">
        <v>2</v>
      </c>
      <c r="J57" s="3">
        <v>1</v>
      </c>
      <c r="K57" s="3">
        <v>7</v>
      </c>
      <c r="L57" s="3">
        <v>7</v>
      </c>
      <c r="M57" s="3">
        <v>3</v>
      </c>
      <c r="N57" s="3">
        <v>5</v>
      </c>
      <c r="O57" s="9"/>
    </row>
    <row r="58" spans="1:15" x14ac:dyDescent="0.25">
      <c r="A58">
        <v>201</v>
      </c>
      <c r="B58" t="s">
        <v>132</v>
      </c>
      <c r="C58" s="13" t="s">
        <v>1518</v>
      </c>
      <c r="D58" s="5">
        <v>28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2</v>
      </c>
      <c r="L58" s="3">
        <v>11</v>
      </c>
      <c r="M58" s="3">
        <v>5</v>
      </c>
      <c r="N58" s="3">
        <v>9</v>
      </c>
      <c r="O58" s="9"/>
    </row>
    <row r="59" spans="1:15" x14ac:dyDescent="0.25">
      <c r="A59">
        <v>1007</v>
      </c>
      <c r="B59" t="s">
        <v>147</v>
      </c>
      <c r="C59" s="13" t="s">
        <v>1518</v>
      </c>
      <c r="D59" s="5">
        <v>27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4</v>
      </c>
      <c r="L59" s="3">
        <v>1</v>
      </c>
      <c r="M59" s="3">
        <v>14</v>
      </c>
      <c r="N59" s="3">
        <v>8</v>
      </c>
      <c r="O59" s="9"/>
    </row>
    <row r="60" spans="1:15" x14ac:dyDescent="0.25">
      <c r="A60">
        <v>1304</v>
      </c>
      <c r="B60" t="s">
        <v>158</v>
      </c>
      <c r="C60" s="13" t="s">
        <v>1518</v>
      </c>
      <c r="D60" s="5">
        <v>26</v>
      </c>
      <c r="E60" s="3">
        <v>0</v>
      </c>
      <c r="F60" s="3">
        <v>0</v>
      </c>
      <c r="G60" s="3">
        <v>0</v>
      </c>
      <c r="H60" s="3">
        <v>2</v>
      </c>
      <c r="I60" s="3">
        <v>1</v>
      </c>
      <c r="J60" s="3">
        <v>1</v>
      </c>
      <c r="K60" s="3">
        <v>10</v>
      </c>
      <c r="L60" s="3">
        <v>10</v>
      </c>
      <c r="M60" s="3">
        <v>1</v>
      </c>
      <c r="N60" s="3">
        <v>1</v>
      </c>
      <c r="O60" s="9"/>
    </row>
    <row r="61" spans="1:15" x14ac:dyDescent="0.25">
      <c r="A61">
        <v>1904</v>
      </c>
      <c r="B61" t="s">
        <v>180</v>
      </c>
      <c r="C61" s="13" t="s">
        <v>1518</v>
      </c>
      <c r="D61" s="5">
        <v>26</v>
      </c>
      <c r="E61" s="3">
        <v>2</v>
      </c>
      <c r="F61" s="3">
        <v>2</v>
      </c>
      <c r="G61" s="3">
        <v>0</v>
      </c>
      <c r="H61" s="3">
        <v>0</v>
      </c>
      <c r="I61" s="3">
        <v>6</v>
      </c>
      <c r="J61" s="3">
        <v>1</v>
      </c>
      <c r="K61" s="3">
        <v>9</v>
      </c>
      <c r="L61" s="3">
        <v>3</v>
      </c>
      <c r="M61" s="3">
        <v>3</v>
      </c>
      <c r="N61" s="3">
        <v>0</v>
      </c>
      <c r="O61" s="9"/>
    </row>
    <row r="62" spans="1:15" x14ac:dyDescent="0.25">
      <c r="A62">
        <v>701</v>
      </c>
      <c r="B62" t="s">
        <v>431</v>
      </c>
      <c r="C62" s="13" t="s">
        <v>1518</v>
      </c>
      <c r="D62" s="5">
        <v>24</v>
      </c>
      <c r="E62" s="3">
        <v>5</v>
      </c>
      <c r="F62" s="3">
        <v>1</v>
      </c>
      <c r="G62" s="3">
        <v>0</v>
      </c>
      <c r="H62" s="3">
        <v>0</v>
      </c>
      <c r="I62" s="3">
        <v>1</v>
      </c>
      <c r="J62" s="3">
        <v>1</v>
      </c>
      <c r="K62" s="3">
        <v>3</v>
      </c>
      <c r="L62" s="3">
        <v>6</v>
      </c>
      <c r="M62" s="3">
        <v>4</v>
      </c>
      <c r="N62" s="3">
        <v>3</v>
      </c>
      <c r="O62" s="9"/>
    </row>
    <row r="63" spans="1:15" x14ac:dyDescent="0.25">
      <c r="A63">
        <v>407</v>
      </c>
      <c r="B63" t="s">
        <v>427</v>
      </c>
      <c r="C63" s="13" t="s">
        <v>1518</v>
      </c>
      <c r="D63" s="5">
        <v>21</v>
      </c>
      <c r="E63" s="3">
        <v>2</v>
      </c>
      <c r="F63" s="3">
        <v>0</v>
      </c>
      <c r="G63" s="3">
        <v>2</v>
      </c>
      <c r="H63" s="3">
        <v>0</v>
      </c>
      <c r="I63" s="3">
        <v>0</v>
      </c>
      <c r="J63" s="3">
        <v>6</v>
      </c>
      <c r="K63" s="3">
        <v>1</v>
      </c>
      <c r="L63" s="3">
        <v>8</v>
      </c>
      <c r="M63" s="3">
        <v>0</v>
      </c>
      <c r="N63" s="3">
        <v>2</v>
      </c>
      <c r="O63" s="9"/>
    </row>
    <row r="64" spans="1:15" x14ac:dyDescent="0.25">
      <c r="A64">
        <v>803</v>
      </c>
      <c r="B64" t="s">
        <v>1083</v>
      </c>
      <c r="C64" s="13" t="s">
        <v>1518</v>
      </c>
      <c r="D64" s="5">
        <v>20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1</v>
      </c>
      <c r="K64" s="3">
        <v>3</v>
      </c>
      <c r="L64" s="3">
        <v>3</v>
      </c>
      <c r="M64" s="3">
        <v>5</v>
      </c>
      <c r="N64" s="3">
        <v>7</v>
      </c>
      <c r="O64" s="9"/>
    </row>
    <row r="65" spans="1:15" x14ac:dyDescent="0.25">
      <c r="A65">
        <v>1301</v>
      </c>
      <c r="B65" t="s">
        <v>294</v>
      </c>
      <c r="C65" s="13" t="s">
        <v>1518</v>
      </c>
      <c r="D65" s="5">
        <v>20</v>
      </c>
      <c r="E65" s="3">
        <v>2</v>
      </c>
      <c r="F65" s="3">
        <v>0</v>
      </c>
      <c r="G65" s="3">
        <v>0</v>
      </c>
      <c r="H65" s="3">
        <v>0</v>
      </c>
      <c r="I65" s="3">
        <v>1</v>
      </c>
      <c r="J65" s="3">
        <v>1</v>
      </c>
      <c r="K65" s="3">
        <v>2</v>
      </c>
      <c r="L65" s="3">
        <v>9</v>
      </c>
      <c r="M65" s="3">
        <v>4</v>
      </c>
      <c r="N65" s="3">
        <v>1</v>
      </c>
      <c r="O65" s="9"/>
    </row>
    <row r="66" spans="1:15" x14ac:dyDescent="0.25">
      <c r="A66">
        <v>1409</v>
      </c>
      <c r="B66" t="s">
        <v>439</v>
      </c>
      <c r="C66" s="13" t="s">
        <v>1518</v>
      </c>
      <c r="D66" s="5">
        <v>20</v>
      </c>
      <c r="E66" s="3">
        <v>0</v>
      </c>
      <c r="F66" s="3">
        <v>0</v>
      </c>
      <c r="G66" s="3">
        <v>0</v>
      </c>
      <c r="H66" s="3">
        <v>3</v>
      </c>
      <c r="I66" s="3">
        <v>0</v>
      </c>
      <c r="J66" s="3">
        <v>10</v>
      </c>
      <c r="K66" s="3">
        <v>0</v>
      </c>
      <c r="L66" s="3">
        <v>7</v>
      </c>
      <c r="M66" s="3">
        <v>0</v>
      </c>
      <c r="N66" s="3">
        <v>0</v>
      </c>
      <c r="O66" s="9"/>
    </row>
    <row r="67" spans="1:15" x14ac:dyDescent="0.25">
      <c r="A67">
        <v>1507</v>
      </c>
      <c r="B67" t="s">
        <v>169</v>
      </c>
      <c r="C67" s="13" t="s">
        <v>1518</v>
      </c>
      <c r="D67" s="5">
        <v>20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14</v>
      </c>
      <c r="K67" s="3">
        <v>0</v>
      </c>
      <c r="L67" s="3">
        <v>6</v>
      </c>
      <c r="M67" s="3">
        <v>0</v>
      </c>
      <c r="N67" s="3">
        <v>0</v>
      </c>
      <c r="O67" s="9"/>
    </row>
    <row r="68" spans="1:15" x14ac:dyDescent="0.25">
      <c r="A68">
        <v>1805</v>
      </c>
      <c r="B68" t="s">
        <v>564</v>
      </c>
      <c r="C68" s="13" t="s">
        <v>1518</v>
      </c>
      <c r="D68" s="5">
        <v>20</v>
      </c>
      <c r="E68" s="3">
        <v>0</v>
      </c>
      <c r="F68" s="3">
        <v>0</v>
      </c>
      <c r="G68" s="3">
        <v>0</v>
      </c>
      <c r="H68" s="3">
        <v>0</v>
      </c>
      <c r="I68" s="3">
        <v>1</v>
      </c>
      <c r="J68" s="3">
        <v>3</v>
      </c>
      <c r="K68" s="3">
        <v>5</v>
      </c>
      <c r="L68" s="3">
        <v>0</v>
      </c>
      <c r="M68" s="3">
        <v>11</v>
      </c>
      <c r="N68" s="3">
        <v>0</v>
      </c>
      <c r="O68" s="9"/>
    </row>
    <row r="69" spans="1:15" x14ac:dyDescent="0.25">
      <c r="A69">
        <v>1908</v>
      </c>
      <c r="B69" t="s">
        <v>184</v>
      </c>
      <c r="C69" s="13" t="s">
        <v>1518</v>
      </c>
      <c r="D69" s="5">
        <v>20</v>
      </c>
      <c r="E69" s="3">
        <v>1</v>
      </c>
      <c r="F69" s="3">
        <v>1</v>
      </c>
      <c r="G69" s="3">
        <v>0</v>
      </c>
      <c r="H69" s="3">
        <v>0</v>
      </c>
      <c r="I69" s="3">
        <v>4</v>
      </c>
      <c r="J69" s="3">
        <v>1</v>
      </c>
      <c r="K69" s="3">
        <v>7</v>
      </c>
      <c r="L69" s="3">
        <v>2</v>
      </c>
      <c r="M69" s="3">
        <v>0</v>
      </c>
      <c r="N69" s="3">
        <v>4</v>
      </c>
      <c r="O69" s="9"/>
    </row>
    <row r="70" spans="1:15" x14ac:dyDescent="0.25">
      <c r="A70">
        <v>904</v>
      </c>
      <c r="B70" t="s">
        <v>140</v>
      </c>
      <c r="C70" s="13" t="s">
        <v>1518</v>
      </c>
      <c r="D70" s="5">
        <v>19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3</v>
      </c>
      <c r="L70" s="3">
        <v>8</v>
      </c>
      <c r="M70" s="3">
        <v>4</v>
      </c>
      <c r="N70" s="3">
        <v>3</v>
      </c>
      <c r="O70" s="9"/>
    </row>
    <row r="71" spans="1:15" x14ac:dyDescent="0.25">
      <c r="A71">
        <v>1407</v>
      </c>
      <c r="B71" t="s">
        <v>163</v>
      </c>
      <c r="C71" s="13" t="s">
        <v>1518</v>
      </c>
      <c r="D71" s="5">
        <v>19</v>
      </c>
      <c r="E71" s="3">
        <v>1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2</v>
      </c>
      <c r="L71" s="3">
        <v>0</v>
      </c>
      <c r="M71" s="3">
        <v>16</v>
      </c>
      <c r="N71" s="3">
        <v>0</v>
      </c>
      <c r="O71" s="9"/>
    </row>
    <row r="72" spans="1:15" x14ac:dyDescent="0.25">
      <c r="A72">
        <v>2003</v>
      </c>
      <c r="B72" t="s">
        <v>1574</v>
      </c>
      <c r="C72" s="13" t="s">
        <v>1518</v>
      </c>
      <c r="D72" s="5">
        <v>18</v>
      </c>
      <c r="E72" s="3">
        <v>0</v>
      </c>
      <c r="F72" s="3">
        <v>0</v>
      </c>
      <c r="G72" s="3">
        <v>0</v>
      </c>
      <c r="H72" s="3">
        <v>2</v>
      </c>
      <c r="I72" s="3">
        <v>2</v>
      </c>
      <c r="J72" s="3">
        <v>8</v>
      </c>
      <c r="K72" s="3">
        <v>4</v>
      </c>
      <c r="L72" s="3">
        <v>1</v>
      </c>
      <c r="M72" s="3">
        <v>1</v>
      </c>
      <c r="N72" s="3">
        <v>0</v>
      </c>
      <c r="O72" s="9"/>
    </row>
    <row r="73" spans="1:15" x14ac:dyDescent="0.25">
      <c r="A73">
        <v>1203</v>
      </c>
      <c r="B73" t="s">
        <v>559</v>
      </c>
      <c r="C73" s="13" t="s">
        <v>1518</v>
      </c>
      <c r="D73" s="5">
        <v>17</v>
      </c>
      <c r="E73" s="3">
        <v>4</v>
      </c>
      <c r="F73" s="3">
        <v>3</v>
      </c>
      <c r="G73" s="3">
        <v>0</v>
      </c>
      <c r="H73" s="3">
        <v>0</v>
      </c>
      <c r="I73" s="3">
        <v>2</v>
      </c>
      <c r="J73" s="3">
        <v>0</v>
      </c>
      <c r="K73" s="3">
        <v>1</v>
      </c>
      <c r="L73" s="3">
        <v>4</v>
      </c>
      <c r="M73" s="3">
        <v>2</v>
      </c>
      <c r="N73" s="3">
        <v>1</v>
      </c>
      <c r="O73" s="9"/>
    </row>
    <row r="74" spans="1:15" x14ac:dyDescent="0.25">
      <c r="A74">
        <v>111</v>
      </c>
      <c r="B74" t="s">
        <v>1069</v>
      </c>
      <c r="C74" s="13" t="s">
        <v>1518</v>
      </c>
      <c r="D74" s="5">
        <v>16</v>
      </c>
      <c r="E74" s="3">
        <v>4</v>
      </c>
      <c r="F74" s="3">
        <v>5</v>
      </c>
      <c r="G74" s="3">
        <v>0</v>
      </c>
      <c r="H74" s="3">
        <v>2</v>
      </c>
      <c r="I74" s="3">
        <v>0</v>
      </c>
      <c r="J74" s="3">
        <v>0</v>
      </c>
      <c r="K74" s="3">
        <v>1</v>
      </c>
      <c r="L74" s="3">
        <v>1</v>
      </c>
      <c r="M74" s="3">
        <v>2</v>
      </c>
      <c r="N74" s="3">
        <v>1</v>
      </c>
      <c r="O74" s="9"/>
    </row>
    <row r="75" spans="1:15" x14ac:dyDescent="0.25">
      <c r="A75">
        <v>104</v>
      </c>
      <c r="B75" t="s">
        <v>131</v>
      </c>
      <c r="C75" s="13" t="s">
        <v>1518</v>
      </c>
      <c r="D75" s="5">
        <v>15</v>
      </c>
      <c r="E75" s="3">
        <v>3</v>
      </c>
      <c r="F75" s="3">
        <v>1</v>
      </c>
      <c r="G75" s="3">
        <v>0</v>
      </c>
      <c r="H75" s="3">
        <v>1</v>
      </c>
      <c r="I75" s="3">
        <v>1</v>
      </c>
      <c r="J75" s="3">
        <v>0</v>
      </c>
      <c r="K75" s="3">
        <v>1</v>
      </c>
      <c r="L75" s="3">
        <v>0</v>
      </c>
      <c r="M75" s="3">
        <v>4</v>
      </c>
      <c r="N75" s="3">
        <v>4</v>
      </c>
      <c r="O75" s="9"/>
    </row>
    <row r="76" spans="1:15" x14ac:dyDescent="0.25">
      <c r="A76">
        <v>301</v>
      </c>
      <c r="B76" t="s">
        <v>134</v>
      </c>
      <c r="C76" s="13" t="s">
        <v>1518</v>
      </c>
      <c r="D76" s="5">
        <v>15</v>
      </c>
      <c r="E76" s="3">
        <v>2</v>
      </c>
      <c r="F76" s="3">
        <v>0</v>
      </c>
      <c r="G76" s="3">
        <v>0</v>
      </c>
      <c r="H76" s="3">
        <v>2</v>
      </c>
      <c r="I76" s="3">
        <v>1</v>
      </c>
      <c r="J76" s="3">
        <v>1</v>
      </c>
      <c r="K76" s="3">
        <v>0</v>
      </c>
      <c r="L76" s="3">
        <v>1</v>
      </c>
      <c r="M76" s="3">
        <v>8</v>
      </c>
      <c r="N76" s="3">
        <v>0</v>
      </c>
      <c r="O76" s="9"/>
    </row>
    <row r="77" spans="1:15" x14ac:dyDescent="0.25">
      <c r="A77">
        <v>709</v>
      </c>
      <c r="B77" t="s">
        <v>1953</v>
      </c>
      <c r="C77" s="13" t="s">
        <v>1518</v>
      </c>
      <c r="D77" s="5">
        <v>15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4</v>
      </c>
      <c r="L77" s="3">
        <v>1</v>
      </c>
      <c r="M77" s="3">
        <v>2</v>
      </c>
      <c r="N77" s="3">
        <v>7</v>
      </c>
      <c r="O77" s="9"/>
    </row>
    <row r="78" spans="1:15" x14ac:dyDescent="0.25">
      <c r="A78">
        <v>1010</v>
      </c>
      <c r="B78" t="s">
        <v>148</v>
      </c>
      <c r="C78" s="13" t="s">
        <v>1518</v>
      </c>
      <c r="D78" s="5">
        <v>15</v>
      </c>
      <c r="E78" s="3">
        <v>0</v>
      </c>
      <c r="F78" s="3">
        <v>0</v>
      </c>
      <c r="G78" s="3">
        <v>0</v>
      </c>
      <c r="H78" s="3">
        <v>0</v>
      </c>
      <c r="I78" s="3">
        <v>2</v>
      </c>
      <c r="J78" s="3">
        <v>1</v>
      </c>
      <c r="K78" s="3">
        <v>7</v>
      </c>
      <c r="L78" s="3">
        <v>1</v>
      </c>
      <c r="M78" s="3">
        <v>2</v>
      </c>
      <c r="N78" s="3">
        <v>2</v>
      </c>
      <c r="O78" s="9"/>
    </row>
    <row r="79" spans="1:15" x14ac:dyDescent="0.25">
      <c r="A79">
        <v>703</v>
      </c>
      <c r="B79" t="s">
        <v>1078</v>
      </c>
      <c r="C79" s="13" t="s">
        <v>1518</v>
      </c>
      <c r="D79" s="5">
        <v>14</v>
      </c>
      <c r="E79" s="3">
        <v>2</v>
      </c>
      <c r="F79" s="3">
        <v>1</v>
      </c>
      <c r="G79" s="3">
        <v>2</v>
      </c>
      <c r="H79" s="3">
        <v>0</v>
      </c>
      <c r="I79" s="3">
        <v>1</v>
      </c>
      <c r="J79" s="3">
        <v>0</v>
      </c>
      <c r="K79" s="3">
        <v>5</v>
      </c>
      <c r="L79" s="3">
        <v>1</v>
      </c>
      <c r="M79" s="3">
        <v>1</v>
      </c>
      <c r="N79" s="3">
        <v>1</v>
      </c>
      <c r="O79" s="9"/>
    </row>
    <row r="80" spans="1:15" x14ac:dyDescent="0.25">
      <c r="A80">
        <v>907</v>
      </c>
      <c r="B80" t="s">
        <v>142</v>
      </c>
      <c r="C80" s="13" t="s">
        <v>1518</v>
      </c>
      <c r="D80" s="5">
        <v>14</v>
      </c>
      <c r="E80" s="3">
        <v>0</v>
      </c>
      <c r="F80" s="3">
        <v>0</v>
      </c>
      <c r="G80" s="3">
        <v>1</v>
      </c>
      <c r="H80" s="3">
        <v>0</v>
      </c>
      <c r="I80" s="3">
        <v>0</v>
      </c>
      <c r="J80" s="3">
        <v>0</v>
      </c>
      <c r="K80" s="3">
        <v>1</v>
      </c>
      <c r="L80" s="3">
        <v>2</v>
      </c>
      <c r="M80" s="3">
        <v>7</v>
      </c>
      <c r="N80" s="3">
        <v>3</v>
      </c>
      <c r="O80" s="9"/>
    </row>
    <row r="81" spans="1:15" x14ac:dyDescent="0.25">
      <c r="A81">
        <v>1110</v>
      </c>
      <c r="B81" t="s">
        <v>155</v>
      </c>
      <c r="C81" s="13" t="s">
        <v>1518</v>
      </c>
      <c r="D81" s="5">
        <v>14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3</v>
      </c>
      <c r="L81" s="3">
        <v>2</v>
      </c>
      <c r="M81" s="3">
        <v>5</v>
      </c>
      <c r="N81" s="3">
        <v>3</v>
      </c>
      <c r="O81" s="9"/>
    </row>
    <row r="82" spans="1:15" x14ac:dyDescent="0.25">
      <c r="A82">
        <v>1305</v>
      </c>
      <c r="B82" t="s">
        <v>438</v>
      </c>
      <c r="C82" s="13" t="s">
        <v>1518</v>
      </c>
      <c r="D82" s="5">
        <v>14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3</v>
      </c>
      <c r="K82" s="3">
        <v>3</v>
      </c>
      <c r="L82" s="3">
        <v>5</v>
      </c>
      <c r="M82" s="3">
        <v>2</v>
      </c>
      <c r="N82" s="3">
        <v>1</v>
      </c>
      <c r="O82" s="9"/>
    </row>
    <row r="83" spans="1:15" x14ac:dyDescent="0.25">
      <c r="A83">
        <v>1916</v>
      </c>
      <c r="B83" t="s">
        <v>445</v>
      </c>
      <c r="C83" s="13" t="s">
        <v>1518</v>
      </c>
      <c r="D83" s="5">
        <v>14</v>
      </c>
      <c r="E83" s="3">
        <v>2</v>
      </c>
      <c r="F83" s="3">
        <v>1</v>
      </c>
      <c r="G83" s="3">
        <v>1</v>
      </c>
      <c r="H83" s="3">
        <v>2</v>
      </c>
      <c r="I83" s="3">
        <v>1</v>
      </c>
      <c r="J83" s="3">
        <v>3</v>
      </c>
      <c r="K83" s="3">
        <v>2</v>
      </c>
      <c r="L83" s="3">
        <v>2</v>
      </c>
      <c r="M83" s="3">
        <v>0</v>
      </c>
      <c r="N83" s="3">
        <v>0</v>
      </c>
      <c r="O83" s="9"/>
    </row>
    <row r="84" spans="1:15" x14ac:dyDescent="0.25">
      <c r="A84">
        <v>1918</v>
      </c>
      <c r="B84" t="s">
        <v>567</v>
      </c>
      <c r="C84" s="13" t="s">
        <v>1518</v>
      </c>
      <c r="D84" s="5">
        <v>14</v>
      </c>
      <c r="E84" s="3">
        <v>2</v>
      </c>
      <c r="F84" s="3">
        <v>2</v>
      </c>
      <c r="G84" s="3">
        <v>0</v>
      </c>
      <c r="H84" s="3">
        <v>2</v>
      </c>
      <c r="I84" s="3">
        <v>2</v>
      </c>
      <c r="J84" s="3">
        <v>1</v>
      </c>
      <c r="K84" s="3">
        <v>3</v>
      </c>
      <c r="L84" s="3">
        <v>1</v>
      </c>
      <c r="M84" s="3">
        <v>1</v>
      </c>
      <c r="N84" s="3">
        <v>0</v>
      </c>
      <c r="O84" s="9"/>
    </row>
    <row r="85" spans="1:15" x14ac:dyDescent="0.25">
      <c r="A85">
        <v>1101</v>
      </c>
      <c r="B85" t="s">
        <v>435</v>
      </c>
      <c r="C85" s="13" t="s">
        <v>1518</v>
      </c>
      <c r="D85" s="5">
        <v>13</v>
      </c>
      <c r="E85" s="3">
        <v>1</v>
      </c>
      <c r="F85" s="3">
        <v>0</v>
      </c>
      <c r="G85" s="3">
        <v>0</v>
      </c>
      <c r="H85" s="3">
        <v>1</v>
      </c>
      <c r="I85" s="3">
        <v>2</v>
      </c>
      <c r="J85" s="3">
        <v>1</v>
      </c>
      <c r="K85" s="3">
        <v>4</v>
      </c>
      <c r="L85" s="3">
        <v>1</v>
      </c>
      <c r="M85" s="3">
        <v>1</v>
      </c>
      <c r="N85" s="3">
        <v>2</v>
      </c>
      <c r="O85" s="9"/>
    </row>
    <row r="86" spans="1:15" x14ac:dyDescent="0.25">
      <c r="A86">
        <v>2009</v>
      </c>
      <c r="B86" t="s">
        <v>2873</v>
      </c>
      <c r="C86" s="13" t="s">
        <v>1518</v>
      </c>
      <c r="D86" s="5">
        <v>12</v>
      </c>
      <c r="E86" s="3">
        <v>0</v>
      </c>
      <c r="F86" s="3">
        <v>0</v>
      </c>
      <c r="G86" s="3">
        <v>0</v>
      </c>
      <c r="H86" s="3">
        <v>0</v>
      </c>
      <c r="I86" s="3">
        <v>6</v>
      </c>
      <c r="J86" s="3">
        <v>1</v>
      </c>
      <c r="K86" s="3">
        <v>4</v>
      </c>
      <c r="L86" s="3">
        <v>1</v>
      </c>
      <c r="M86" s="3">
        <v>0</v>
      </c>
      <c r="N86" s="3">
        <v>0</v>
      </c>
      <c r="O86" s="9"/>
    </row>
    <row r="87" spans="1:15" x14ac:dyDescent="0.25">
      <c r="A87">
        <v>203</v>
      </c>
      <c r="B87" t="s">
        <v>133</v>
      </c>
      <c r="C87" s="13" t="s">
        <v>1518</v>
      </c>
      <c r="D87" s="5">
        <v>11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2</v>
      </c>
      <c r="K87" s="3">
        <v>0</v>
      </c>
      <c r="L87" s="3">
        <v>8</v>
      </c>
      <c r="M87" s="3">
        <v>1</v>
      </c>
      <c r="N87" s="3">
        <v>0</v>
      </c>
      <c r="O87" s="9"/>
    </row>
    <row r="88" spans="1:15" x14ac:dyDescent="0.25">
      <c r="A88">
        <v>607</v>
      </c>
      <c r="B88" t="s">
        <v>550</v>
      </c>
      <c r="C88" s="13" t="s">
        <v>1518</v>
      </c>
      <c r="D88" s="5">
        <v>11</v>
      </c>
      <c r="E88" s="3">
        <v>0</v>
      </c>
      <c r="F88" s="3">
        <v>1</v>
      </c>
      <c r="G88" s="3">
        <v>0</v>
      </c>
      <c r="H88" s="3">
        <v>0</v>
      </c>
      <c r="I88" s="3">
        <v>2</v>
      </c>
      <c r="J88" s="3">
        <v>1</v>
      </c>
      <c r="K88" s="3">
        <v>4</v>
      </c>
      <c r="L88" s="3">
        <v>0</v>
      </c>
      <c r="M88" s="3">
        <v>1</v>
      </c>
      <c r="N88" s="3">
        <v>2</v>
      </c>
      <c r="O88" s="9"/>
    </row>
    <row r="89" spans="1:15" x14ac:dyDescent="0.25">
      <c r="A89">
        <v>1809</v>
      </c>
      <c r="B89" t="s">
        <v>565</v>
      </c>
      <c r="C89" s="13" t="s">
        <v>1518</v>
      </c>
      <c r="D89" s="5">
        <v>11</v>
      </c>
      <c r="E89" s="3">
        <v>0</v>
      </c>
      <c r="F89" s="3">
        <v>0</v>
      </c>
      <c r="G89" s="3">
        <v>1</v>
      </c>
      <c r="H89" s="3">
        <v>0</v>
      </c>
      <c r="I89" s="3">
        <v>0</v>
      </c>
      <c r="J89" s="3">
        <v>0</v>
      </c>
      <c r="K89" s="3">
        <v>0</v>
      </c>
      <c r="L89" s="3">
        <v>4</v>
      </c>
      <c r="M89" s="3">
        <v>4</v>
      </c>
      <c r="N89" s="3">
        <v>2</v>
      </c>
      <c r="O89" s="9"/>
    </row>
    <row r="90" spans="1:15" x14ac:dyDescent="0.25">
      <c r="A90">
        <v>303</v>
      </c>
      <c r="B90" t="s">
        <v>425</v>
      </c>
      <c r="C90" s="13" t="s">
        <v>1518</v>
      </c>
      <c r="D90" s="5">
        <v>10</v>
      </c>
      <c r="E90" s="3">
        <v>0</v>
      </c>
      <c r="F90" s="3">
        <v>0</v>
      </c>
      <c r="G90" s="3">
        <v>1</v>
      </c>
      <c r="H90" s="3">
        <v>1</v>
      </c>
      <c r="I90" s="3">
        <v>2</v>
      </c>
      <c r="J90" s="3">
        <v>0</v>
      </c>
      <c r="K90" s="3">
        <v>0</v>
      </c>
      <c r="L90" s="3">
        <v>1</v>
      </c>
      <c r="M90" s="3">
        <v>3</v>
      </c>
      <c r="N90" s="3">
        <v>2</v>
      </c>
      <c r="O90" s="9"/>
    </row>
    <row r="91" spans="1:15" x14ac:dyDescent="0.25">
      <c r="A91">
        <v>403</v>
      </c>
      <c r="B91" t="s">
        <v>136</v>
      </c>
      <c r="C91" s="13" t="s">
        <v>1518</v>
      </c>
      <c r="D91" s="5">
        <v>10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3</v>
      </c>
      <c r="L91" s="3">
        <v>1</v>
      </c>
      <c r="M91" s="3">
        <v>3</v>
      </c>
      <c r="N91" s="3">
        <v>3</v>
      </c>
      <c r="O91" s="9"/>
    </row>
    <row r="92" spans="1:15" x14ac:dyDescent="0.25">
      <c r="A92">
        <v>1902</v>
      </c>
      <c r="B92" t="s">
        <v>179</v>
      </c>
      <c r="C92" s="13" t="s">
        <v>1518</v>
      </c>
      <c r="D92" s="5">
        <v>10</v>
      </c>
      <c r="E92" s="3">
        <v>3</v>
      </c>
      <c r="F92" s="3">
        <v>0</v>
      </c>
      <c r="G92" s="3">
        <v>0</v>
      </c>
      <c r="H92" s="3">
        <v>0</v>
      </c>
      <c r="I92" s="3">
        <v>0</v>
      </c>
      <c r="J92" s="3">
        <v>1</v>
      </c>
      <c r="K92" s="3">
        <v>3</v>
      </c>
      <c r="L92" s="3">
        <v>1</v>
      </c>
      <c r="M92" s="3">
        <v>1</v>
      </c>
      <c r="N92" s="3">
        <v>1</v>
      </c>
      <c r="O92" s="9"/>
    </row>
    <row r="93" spans="1:15" x14ac:dyDescent="0.25">
      <c r="A93">
        <v>909</v>
      </c>
      <c r="B93" t="s">
        <v>432</v>
      </c>
      <c r="C93" s="13" t="s">
        <v>1518</v>
      </c>
      <c r="D93" s="5">
        <v>9</v>
      </c>
      <c r="E93" s="3">
        <v>1</v>
      </c>
      <c r="F93" s="3">
        <v>0</v>
      </c>
      <c r="G93" s="3">
        <v>0</v>
      </c>
      <c r="H93" s="3">
        <v>0</v>
      </c>
      <c r="I93" s="3">
        <v>1</v>
      </c>
      <c r="J93" s="3">
        <v>0</v>
      </c>
      <c r="K93" s="3">
        <v>0</v>
      </c>
      <c r="L93" s="3">
        <v>2</v>
      </c>
      <c r="M93" s="3">
        <v>3</v>
      </c>
      <c r="N93" s="3">
        <v>2</v>
      </c>
      <c r="O93" s="9"/>
    </row>
    <row r="94" spans="1:15" x14ac:dyDescent="0.25">
      <c r="A94">
        <v>1004</v>
      </c>
      <c r="B94" t="s">
        <v>558</v>
      </c>
      <c r="C94" s="13" t="s">
        <v>1518</v>
      </c>
      <c r="D94" s="5">
        <v>8</v>
      </c>
      <c r="E94" s="3">
        <v>1</v>
      </c>
      <c r="F94" s="3">
        <v>2</v>
      </c>
      <c r="G94" s="3">
        <v>0</v>
      </c>
      <c r="H94" s="3">
        <v>0</v>
      </c>
      <c r="I94" s="3">
        <v>1</v>
      </c>
      <c r="J94" s="3">
        <v>1</v>
      </c>
      <c r="K94" s="3">
        <v>3</v>
      </c>
      <c r="L94" s="3">
        <v>0</v>
      </c>
      <c r="M94" s="3">
        <v>0</v>
      </c>
      <c r="N94" s="3">
        <v>0</v>
      </c>
      <c r="O94" s="9"/>
    </row>
    <row r="95" spans="1:15" x14ac:dyDescent="0.25">
      <c r="A95">
        <v>1108</v>
      </c>
      <c r="B95" t="s">
        <v>153</v>
      </c>
      <c r="C95" s="13" t="s">
        <v>1518</v>
      </c>
      <c r="D95" s="5">
        <v>8</v>
      </c>
      <c r="E95" s="3">
        <v>0</v>
      </c>
      <c r="F95" s="3">
        <v>1</v>
      </c>
      <c r="G95" s="3">
        <v>0</v>
      </c>
      <c r="H95" s="3">
        <v>0</v>
      </c>
      <c r="I95" s="3">
        <v>0</v>
      </c>
      <c r="J95" s="3">
        <v>1</v>
      </c>
      <c r="K95" s="3">
        <v>5</v>
      </c>
      <c r="L95" s="3">
        <v>1</v>
      </c>
      <c r="M95" s="3">
        <v>0</v>
      </c>
      <c r="N95" s="3">
        <v>0</v>
      </c>
      <c r="O95" s="9"/>
    </row>
    <row r="96" spans="1:15" x14ac:dyDescent="0.25">
      <c r="A96">
        <v>1806</v>
      </c>
      <c r="B96" t="s">
        <v>1085</v>
      </c>
      <c r="C96" s="13" t="s">
        <v>1518</v>
      </c>
      <c r="D96" s="5">
        <v>8</v>
      </c>
      <c r="E96" s="3">
        <v>0</v>
      </c>
      <c r="F96" s="3">
        <v>0</v>
      </c>
      <c r="G96" s="3">
        <v>0</v>
      </c>
      <c r="H96" s="3">
        <v>0</v>
      </c>
      <c r="I96" s="3">
        <v>4</v>
      </c>
      <c r="J96" s="3">
        <v>1</v>
      </c>
      <c r="K96" s="3">
        <v>0</v>
      </c>
      <c r="L96" s="3">
        <v>1</v>
      </c>
      <c r="M96" s="3">
        <v>1</v>
      </c>
      <c r="N96" s="3">
        <v>1</v>
      </c>
      <c r="O96" s="9"/>
    </row>
    <row r="97" spans="1:15" x14ac:dyDescent="0.25">
      <c r="A97">
        <v>1009</v>
      </c>
      <c r="B97" t="s">
        <v>434</v>
      </c>
      <c r="C97" s="13" t="s">
        <v>1518</v>
      </c>
      <c r="D97" s="5">
        <v>7</v>
      </c>
      <c r="E97" s="3">
        <v>0</v>
      </c>
      <c r="F97" s="3">
        <v>0</v>
      </c>
      <c r="G97" s="3">
        <v>0</v>
      </c>
      <c r="H97" s="3">
        <v>0</v>
      </c>
      <c r="I97" s="3">
        <v>1</v>
      </c>
      <c r="J97" s="3">
        <v>0</v>
      </c>
      <c r="K97" s="3">
        <v>2</v>
      </c>
      <c r="L97" s="3">
        <v>0</v>
      </c>
      <c r="M97" s="3">
        <v>0</v>
      </c>
      <c r="N97" s="3">
        <v>4</v>
      </c>
      <c r="O97" s="9"/>
    </row>
    <row r="98" spans="1:15" x14ac:dyDescent="0.25">
      <c r="A98">
        <v>1208</v>
      </c>
      <c r="B98" t="s">
        <v>436</v>
      </c>
      <c r="C98" s="13" t="s">
        <v>1518</v>
      </c>
      <c r="D98" s="5">
        <v>7</v>
      </c>
      <c r="E98" s="3">
        <v>1</v>
      </c>
      <c r="F98" s="3">
        <v>0</v>
      </c>
      <c r="G98" s="3">
        <v>0</v>
      </c>
      <c r="H98" s="3">
        <v>1</v>
      </c>
      <c r="I98" s="3">
        <v>1</v>
      </c>
      <c r="J98" s="3">
        <v>0</v>
      </c>
      <c r="K98" s="3">
        <v>1</v>
      </c>
      <c r="L98" s="3">
        <v>2</v>
      </c>
      <c r="M98" s="3">
        <v>1</v>
      </c>
      <c r="N98" s="3">
        <v>0</v>
      </c>
      <c r="O98" s="9"/>
    </row>
    <row r="99" spans="1:15" x14ac:dyDescent="0.25">
      <c r="A99">
        <v>1403</v>
      </c>
      <c r="B99" t="s">
        <v>160</v>
      </c>
      <c r="C99" s="13" t="s">
        <v>1518</v>
      </c>
      <c r="D99" s="5">
        <v>7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2</v>
      </c>
      <c r="M99" s="3">
        <v>1</v>
      </c>
      <c r="N99" s="3">
        <v>3</v>
      </c>
      <c r="O99" s="9"/>
    </row>
    <row r="100" spans="1:15" x14ac:dyDescent="0.25">
      <c r="A100">
        <v>102</v>
      </c>
      <c r="B100" t="s">
        <v>130</v>
      </c>
      <c r="C100" s="13" t="s">
        <v>1518</v>
      </c>
      <c r="D100" s="5">
        <v>6</v>
      </c>
      <c r="E100" s="3">
        <v>0</v>
      </c>
      <c r="F100" s="3">
        <v>0</v>
      </c>
      <c r="G100" s="3">
        <v>0</v>
      </c>
      <c r="H100" s="3">
        <v>2</v>
      </c>
      <c r="I100" s="3">
        <v>2</v>
      </c>
      <c r="J100" s="3">
        <v>0</v>
      </c>
      <c r="K100" s="3">
        <v>1</v>
      </c>
      <c r="L100" s="3">
        <v>0</v>
      </c>
      <c r="M100" s="3">
        <v>1</v>
      </c>
      <c r="N100" s="3">
        <v>0</v>
      </c>
      <c r="O100" s="9"/>
    </row>
    <row r="101" spans="1:15" x14ac:dyDescent="0.25">
      <c r="A101">
        <v>113</v>
      </c>
      <c r="B101" t="s">
        <v>424</v>
      </c>
      <c r="C101" s="13" t="s">
        <v>1518</v>
      </c>
      <c r="D101" s="5">
        <v>6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2</v>
      </c>
      <c r="L101" s="3">
        <v>2</v>
      </c>
      <c r="M101" s="3">
        <v>1</v>
      </c>
      <c r="N101" s="3">
        <v>0</v>
      </c>
      <c r="O101" s="9"/>
    </row>
    <row r="102" spans="1:15" x14ac:dyDescent="0.25">
      <c r="A102">
        <v>120</v>
      </c>
      <c r="B102" t="s">
        <v>1072</v>
      </c>
      <c r="C102" s="13" t="s">
        <v>1518</v>
      </c>
      <c r="D102" s="5">
        <v>6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2</v>
      </c>
      <c r="K102" s="3">
        <v>0</v>
      </c>
      <c r="L102" s="3">
        <v>2</v>
      </c>
      <c r="M102" s="3">
        <v>2</v>
      </c>
      <c r="N102" s="3">
        <v>0</v>
      </c>
      <c r="O102" s="9"/>
    </row>
    <row r="103" spans="1:15" x14ac:dyDescent="0.25">
      <c r="A103">
        <v>801</v>
      </c>
      <c r="B103" t="s">
        <v>1081</v>
      </c>
      <c r="C103" s="13" t="s">
        <v>1518</v>
      </c>
      <c r="D103" s="5">
        <v>6</v>
      </c>
      <c r="E103" s="3">
        <v>1</v>
      </c>
      <c r="F103" s="3">
        <v>3</v>
      </c>
      <c r="G103" s="3">
        <v>0</v>
      </c>
      <c r="H103" s="3">
        <v>0</v>
      </c>
      <c r="I103" s="3">
        <v>0</v>
      </c>
      <c r="J103" s="3">
        <v>1</v>
      </c>
      <c r="K103" s="3">
        <v>1</v>
      </c>
      <c r="L103" s="3">
        <v>0</v>
      </c>
      <c r="M103" s="3">
        <v>0</v>
      </c>
      <c r="N103" s="3">
        <v>0</v>
      </c>
      <c r="O103" s="9"/>
    </row>
    <row r="104" spans="1:15" x14ac:dyDescent="0.25">
      <c r="A104">
        <v>1006</v>
      </c>
      <c r="B104" t="s">
        <v>433</v>
      </c>
      <c r="C104" s="13" t="s">
        <v>1518</v>
      </c>
      <c r="D104" s="5">
        <v>6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1</v>
      </c>
      <c r="K104" s="3">
        <v>2</v>
      </c>
      <c r="L104" s="3">
        <v>0</v>
      </c>
      <c r="M104" s="3">
        <v>0</v>
      </c>
      <c r="N104" s="3">
        <v>2</v>
      </c>
      <c r="O104" s="9"/>
    </row>
    <row r="105" spans="1:15" x14ac:dyDescent="0.25">
      <c r="A105">
        <v>1408</v>
      </c>
      <c r="B105" t="s">
        <v>562</v>
      </c>
      <c r="C105" s="13" t="s">
        <v>1518</v>
      </c>
      <c r="D105" s="5">
        <v>6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4</v>
      </c>
      <c r="M105" s="3">
        <v>0</v>
      </c>
      <c r="N105" s="3">
        <v>1</v>
      </c>
      <c r="O105" s="9"/>
    </row>
    <row r="106" spans="1:15" x14ac:dyDescent="0.25">
      <c r="A106">
        <v>401</v>
      </c>
      <c r="B106" t="s">
        <v>546</v>
      </c>
      <c r="C106" s="13" t="s">
        <v>1518</v>
      </c>
      <c r="D106" s="5">
        <v>5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5</v>
      </c>
      <c r="M106" s="3">
        <v>0</v>
      </c>
      <c r="N106" s="3">
        <v>0</v>
      </c>
      <c r="O106" s="9"/>
    </row>
    <row r="107" spans="1:15" x14ac:dyDescent="0.25">
      <c r="A107">
        <v>504</v>
      </c>
      <c r="B107" t="s">
        <v>548</v>
      </c>
      <c r="C107" s="13" t="s">
        <v>1518</v>
      </c>
      <c r="D107" s="5">
        <v>5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3</v>
      </c>
      <c r="K107" s="3">
        <v>2</v>
      </c>
      <c r="L107" s="3">
        <v>0</v>
      </c>
      <c r="M107" s="3">
        <v>0</v>
      </c>
      <c r="N107" s="3">
        <v>0</v>
      </c>
      <c r="O107" s="9"/>
    </row>
    <row r="108" spans="1:15" x14ac:dyDescent="0.25">
      <c r="A108">
        <v>706</v>
      </c>
      <c r="B108" t="s">
        <v>1079</v>
      </c>
      <c r="C108" s="13" t="s">
        <v>1518</v>
      </c>
      <c r="D108" s="5">
        <v>5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3</v>
      </c>
      <c r="N108" s="3">
        <v>1</v>
      </c>
      <c r="O108" s="9"/>
    </row>
    <row r="109" spans="1:15" x14ac:dyDescent="0.25">
      <c r="A109">
        <v>1105</v>
      </c>
      <c r="B109" t="s">
        <v>1084</v>
      </c>
      <c r="C109" s="13" t="s">
        <v>1518</v>
      </c>
      <c r="D109" s="5">
        <v>5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2</v>
      </c>
      <c r="K109" s="3">
        <v>0</v>
      </c>
      <c r="L109" s="3">
        <v>3</v>
      </c>
      <c r="M109" s="3">
        <v>0</v>
      </c>
      <c r="N109" s="3">
        <v>0</v>
      </c>
      <c r="O109" s="9"/>
    </row>
    <row r="110" spans="1:15" x14ac:dyDescent="0.25">
      <c r="A110">
        <v>1605</v>
      </c>
      <c r="B110" t="s">
        <v>172</v>
      </c>
      <c r="C110" s="13" t="s">
        <v>1518</v>
      </c>
      <c r="D110" s="5">
        <v>5</v>
      </c>
      <c r="E110" s="3">
        <v>5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9"/>
    </row>
    <row r="111" spans="1:15" x14ac:dyDescent="0.25">
      <c r="A111">
        <v>1920</v>
      </c>
      <c r="B111" t="s">
        <v>190</v>
      </c>
      <c r="C111" s="13" t="s">
        <v>1518</v>
      </c>
      <c r="D111" s="5">
        <v>5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1</v>
      </c>
      <c r="K111" s="3">
        <v>1</v>
      </c>
      <c r="L111" s="3">
        <v>1</v>
      </c>
      <c r="M111" s="3">
        <v>0</v>
      </c>
      <c r="N111" s="3">
        <v>1</v>
      </c>
      <c r="O111" s="9"/>
    </row>
    <row r="112" spans="1:15" x14ac:dyDescent="0.25">
      <c r="A112">
        <v>302</v>
      </c>
      <c r="B112" t="s">
        <v>1073</v>
      </c>
      <c r="C112" s="13" t="s">
        <v>1518</v>
      </c>
      <c r="D112" s="5">
        <v>4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1</v>
      </c>
      <c r="K112" s="3">
        <v>2</v>
      </c>
      <c r="L112" s="3">
        <v>0</v>
      </c>
      <c r="M112" s="3">
        <v>0</v>
      </c>
      <c r="N112" s="3">
        <v>0</v>
      </c>
      <c r="O112" s="9"/>
    </row>
    <row r="113" spans="1:15" x14ac:dyDescent="0.25">
      <c r="A113">
        <v>404</v>
      </c>
      <c r="B113" t="s">
        <v>547</v>
      </c>
      <c r="C113" s="13" t="s">
        <v>1518</v>
      </c>
      <c r="D113" s="5">
        <v>4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2</v>
      </c>
      <c r="K113" s="3">
        <v>0</v>
      </c>
      <c r="L113" s="3">
        <v>2</v>
      </c>
      <c r="M113" s="3">
        <v>0</v>
      </c>
      <c r="N113" s="3">
        <v>0</v>
      </c>
      <c r="O113" s="9"/>
    </row>
    <row r="114" spans="1:15" x14ac:dyDescent="0.25">
      <c r="A114">
        <v>704</v>
      </c>
      <c r="B114" t="s">
        <v>845</v>
      </c>
      <c r="C114" s="13" t="s">
        <v>1518</v>
      </c>
      <c r="D114" s="5">
        <v>4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1</v>
      </c>
      <c r="N114" s="3">
        <v>2</v>
      </c>
      <c r="O114" s="9"/>
    </row>
    <row r="115" spans="1:15" x14ac:dyDescent="0.25">
      <c r="A115">
        <v>707</v>
      </c>
      <c r="B115" t="s">
        <v>1570</v>
      </c>
      <c r="C115" s="13" t="s">
        <v>1518</v>
      </c>
      <c r="D115" s="5">
        <v>4</v>
      </c>
      <c r="E115" s="3">
        <v>0</v>
      </c>
      <c r="F115" s="3">
        <v>0</v>
      </c>
      <c r="G115" s="3">
        <v>0</v>
      </c>
      <c r="H115" s="3">
        <v>0</v>
      </c>
      <c r="I115" s="3">
        <v>3</v>
      </c>
      <c r="J115" s="3">
        <v>0</v>
      </c>
      <c r="K115" s="3">
        <v>1</v>
      </c>
      <c r="L115" s="3">
        <v>0</v>
      </c>
      <c r="M115" s="3">
        <v>0</v>
      </c>
      <c r="N115" s="3">
        <v>0</v>
      </c>
      <c r="O115" s="9"/>
    </row>
    <row r="116" spans="1:15" x14ac:dyDescent="0.25">
      <c r="A116">
        <v>804</v>
      </c>
      <c r="B116" t="s">
        <v>846</v>
      </c>
      <c r="C116" s="13" t="s">
        <v>1518</v>
      </c>
      <c r="D116" s="5">
        <v>4</v>
      </c>
      <c r="E116" s="3">
        <v>0</v>
      </c>
      <c r="F116" s="3">
        <v>0</v>
      </c>
      <c r="G116" s="3">
        <v>0</v>
      </c>
      <c r="H116" s="3">
        <v>1</v>
      </c>
      <c r="I116" s="3">
        <v>0</v>
      </c>
      <c r="J116" s="3">
        <v>2</v>
      </c>
      <c r="K116" s="3">
        <v>0</v>
      </c>
      <c r="L116" s="3">
        <v>1</v>
      </c>
      <c r="M116" s="3">
        <v>0</v>
      </c>
      <c r="N116" s="3">
        <v>0</v>
      </c>
      <c r="O116" s="9"/>
    </row>
    <row r="117" spans="1:15" x14ac:dyDescent="0.25">
      <c r="A117">
        <v>1104</v>
      </c>
      <c r="B117" t="s">
        <v>151</v>
      </c>
      <c r="C117" s="13" t="s">
        <v>1518</v>
      </c>
      <c r="D117" s="5">
        <v>4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2</v>
      </c>
      <c r="M117" s="3">
        <v>1</v>
      </c>
      <c r="N117" s="3">
        <v>0</v>
      </c>
      <c r="O117" s="9"/>
    </row>
    <row r="118" spans="1:15" x14ac:dyDescent="0.25">
      <c r="A118">
        <v>1401</v>
      </c>
      <c r="B118" t="s">
        <v>560</v>
      </c>
      <c r="C118" s="13" t="s">
        <v>1518</v>
      </c>
      <c r="D118" s="5">
        <v>4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2</v>
      </c>
      <c r="N118" s="3">
        <v>1</v>
      </c>
      <c r="O118" s="9"/>
    </row>
    <row r="119" spans="1:15" x14ac:dyDescent="0.25">
      <c r="A119">
        <v>1606</v>
      </c>
      <c r="B119" t="s">
        <v>173</v>
      </c>
      <c r="C119" s="13" t="s">
        <v>1518</v>
      </c>
      <c r="D119" s="5">
        <v>4</v>
      </c>
      <c r="E119" s="3">
        <v>4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9"/>
    </row>
    <row r="120" spans="1:15" x14ac:dyDescent="0.25">
      <c r="A120">
        <v>115</v>
      </c>
      <c r="B120" t="s">
        <v>542</v>
      </c>
      <c r="C120" s="13" t="s">
        <v>1518</v>
      </c>
      <c r="D120" s="5">
        <v>3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2</v>
      </c>
      <c r="M120" s="3">
        <v>1</v>
      </c>
      <c r="N120" s="3">
        <v>0</v>
      </c>
      <c r="O120" s="9"/>
    </row>
    <row r="121" spans="1:15" x14ac:dyDescent="0.25">
      <c r="A121">
        <v>501</v>
      </c>
      <c r="B121" t="s">
        <v>843</v>
      </c>
      <c r="C121" s="13" t="s">
        <v>1518</v>
      </c>
      <c r="D121" s="5">
        <v>3</v>
      </c>
      <c r="E121" s="3">
        <v>0</v>
      </c>
      <c r="F121" s="3">
        <v>0</v>
      </c>
      <c r="G121" s="3">
        <v>0</v>
      </c>
      <c r="H121" s="3">
        <v>1</v>
      </c>
      <c r="I121" s="3">
        <v>0</v>
      </c>
      <c r="J121" s="3">
        <v>1</v>
      </c>
      <c r="K121" s="3">
        <v>0</v>
      </c>
      <c r="L121" s="3">
        <v>1</v>
      </c>
      <c r="M121" s="3">
        <v>0</v>
      </c>
      <c r="N121" s="3">
        <v>0</v>
      </c>
      <c r="O121" s="9"/>
    </row>
    <row r="122" spans="1:15" x14ac:dyDescent="0.25">
      <c r="A122">
        <v>503</v>
      </c>
      <c r="B122" t="s">
        <v>429</v>
      </c>
      <c r="C122" s="13" t="s">
        <v>1518</v>
      </c>
      <c r="D122" s="5">
        <v>3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1</v>
      </c>
      <c r="L122" s="3">
        <v>0</v>
      </c>
      <c r="M122" s="3">
        <v>0</v>
      </c>
      <c r="N122" s="3">
        <v>1</v>
      </c>
      <c r="O122" s="9"/>
    </row>
    <row r="123" spans="1:15" x14ac:dyDescent="0.25">
      <c r="A123">
        <v>603</v>
      </c>
      <c r="B123" t="s">
        <v>1075</v>
      </c>
      <c r="C123" s="13" t="s">
        <v>1518</v>
      </c>
      <c r="D123" s="5">
        <v>3</v>
      </c>
      <c r="E123" s="3">
        <v>0</v>
      </c>
      <c r="F123" s="3">
        <v>0</v>
      </c>
      <c r="G123" s="3">
        <v>0</v>
      </c>
      <c r="H123" s="3">
        <v>0</v>
      </c>
      <c r="I123" s="3">
        <v>1</v>
      </c>
      <c r="J123" s="3">
        <v>0</v>
      </c>
      <c r="K123" s="3">
        <v>0</v>
      </c>
      <c r="L123" s="3">
        <v>0</v>
      </c>
      <c r="M123" s="3">
        <v>1</v>
      </c>
      <c r="N123" s="3">
        <v>1</v>
      </c>
      <c r="O123" s="9"/>
    </row>
    <row r="124" spans="1:15" x14ac:dyDescent="0.25">
      <c r="A124">
        <v>611</v>
      </c>
      <c r="B124" t="s">
        <v>554</v>
      </c>
      <c r="C124" s="13" t="s">
        <v>1518</v>
      </c>
      <c r="D124" s="5">
        <v>3</v>
      </c>
      <c r="E124" s="3">
        <v>1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1</v>
      </c>
      <c r="O124" s="9"/>
    </row>
    <row r="125" spans="1:15" x14ac:dyDescent="0.25">
      <c r="A125">
        <v>705</v>
      </c>
      <c r="B125" t="s">
        <v>556</v>
      </c>
      <c r="C125" s="13" t="s">
        <v>1518</v>
      </c>
      <c r="D125" s="5">
        <v>3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  <c r="M125" s="3">
        <v>1</v>
      </c>
      <c r="N125" s="3">
        <v>1</v>
      </c>
      <c r="O125" s="9"/>
    </row>
    <row r="126" spans="1:15" x14ac:dyDescent="0.25">
      <c r="A126">
        <v>1107</v>
      </c>
      <c r="B126" t="s">
        <v>1955</v>
      </c>
      <c r="C126" s="13" t="s">
        <v>1518</v>
      </c>
      <c r="D126" s="5">
        <v>3</v>
      </c>
      <c r="E126" s="3">
        <v>1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1</v>
      </c>
      <c r="L126" s="3">
        <v>0</v>
      </c>
      <c r="M126" s="3">
        <v>0</v>
      </c>
      <c r="N126" s="3">
        <v>0</v>
      </c>
      <c r="O126" s="9"/>
    </row>
    <row r="127" spans="1:15" x14ac:dyDescent="0.25">
      <c r="A127">
        <v>1206</v>
      </c>
      <c r="B127" t="s">
        <v>1358</v>
      </c>
      <c r="C127" s="13" t="s">
        <v>1518</v>
      </c>
      <c r="D127" s="5">
        <v>3</v>
      </c>
      <c r="E127" s="3">
        <v>0</v>
      </c>
      <c r="F127" s="3">
        <v>0</v>
      </c>
      <c r="G127" s="3">
        <v>0</v>
      </c>
      <c r="H127" s="3">
        <v>0</v>
      </c>
      <c r="I127" s="3">
        <v>1</v>
      </c>
      <c r="J127" s="3">
        <v>0</v>
      </c>
      <c r="K127" s="3">
        <v>0</v>
      </c>
      <c r="L127" s="3">
        <v>1</v>
      </c>
      <c r="M127" s="3">
        <v>0</v>
      </c>
      <c r="N127" s="3">
        <v>1</v>
      </c>
      <c r="O127" s="9"/>
    </row>
    <row r="128" spans="1:15" x14ac:dyDescent="0.25">
      <c r="A128">
        <v>1302</v>
      </c>
      <c r="B128" t="s">
        <v>437</v>
      </c>
      <c r="C128" s="13" t="s">
        <v>1518</v>
      </c>
      <c r="D128" s="5">
        <v>3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3</v>
      </c>
      <c r="M128" s="3">
        <v>0</v>
      </c>
      <c r="N128" s="3">
        <v>0</v>
      </c>
      <c r="O128" s="9"/>
    </row>
    <row r="129" spans="1:15" x14ac:dyDescent="0.25">
      <c r="A129">
        <v>1508</v>
      </c>
      <c r="B129" t="s">
        <v>170</v>
      </c>
      <c r="C129" s="13" t="s">
        <v>1518</v>
      </c>
      <c r="D129" s="5">
        <v>3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3</v>
      </c>
      <c r="K129" s="3">
        <v>0</v>
      </c>
      <c r="L129" s="3">
        <v>0</v>
      </c>
      <c r="M129" s="3">
        <v>0</v>
      </c>
      <c r="N129" s="3">
        <v>0</v>
      </c>
      <c r="O129" s="9"/>
    </row>
    <row r="130" spans="1:15" x14ac:dyDescent="0.25">
      <c r="A130">
        <v>1602</v>
      </c>
      <c r="B130" t="s">
        <v>171</v>
      </c>
      <c r="C130" s="13" t="s">
        <v>1518</v>
      </c>
      <c r="D130" s="5">
        <v>3</v>
      </c>
      <c r="E130" s="3">
        <v>2</v>
      </c>
      <c r="F130" s="3">
        <v>1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9"/>
    </row>
    <row r="131" spans="1:15" x14ac:dyDescent="0.25">
      <c r="A131">
        <v>1607</v>
      </c>
      <c r="B131" t="s">
        <v>174</v>
      </c>
      <c r="C131" s="13" t="s">
        <v>1518</v>
      </c>
      <c r="D131" s="5">
        <v>3</v>
      </c>
      <c r="E131" s="3">
        <v>3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9"/>
    </row>
    <row r="132" spans="1:15" x14ac:dyDescent="0.25">
      <c r="A132">
        <v>1709</v>
      </c>
      <c r="B132" t="s">
        <v>563</v>
      </c>
      <c r="C132" s="13" t="s">
        <v>1518</v>
      </c>
      <c r="D132" s="5">
        <v>3</v>
      </c>
      <c r="E132" s="3">
        <v>1</v>
      </c>
      <c r="F132" s="3">
        <v>0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1</v>
      </c>
      <c r="N132" s="3">
        <v>0</v>
      </c>
      <c r="O132" s="9"/>
    </row>
    <row r="133" spans="1:15" x14ac:dyDescent="0.25">
      <c r="A133">
        <v>1804</v>
      </c>
      <c r="B133" t="s">
        <v>1571</v>
      </c>
      <c r="C133" s="13" t="s">
        <v>1518</v>
      </c>
      <c r="D133" s="5">
        <v>3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2</v>
      </c>
      <c r="L133" s="3">
        <v>0</v>
      </c>
      <c r="M133" s="3">
        <v>1</v>
      </c>
      <c r="N133" s="3">
        <v>0</v>
      </c>
      <c r="O133" s="9"/>
    </row>
    <row r="134" spans="1:15" x14ac:dyDescent="0.25">
      <c r="A134">
        <v>1921</v>
      </c>
      <c r="B134" t="s">
        <v>568</v>
      </c>
      <c r="C134" s="13" t="s">
        <v>1518</v>
      </c>
      <c r="D134" s="5">
        <v>3</v>
      </c>
      <c r="E134" s="3">
        <v>0</v>
      </c>
      <c r="F134" s="3">
        <v>0</v>
      </c>
      <c r="G134" s="3">
        <v>1</v>
      </c>
      <c r="H134" s="3">
        <v>0</v>
      </c>
      <c r="I134" s="3">
        <v>0</v>
      </c>
      <c r="J134" s="3">
        <v>1</v>
      </c>
      <c r="K134" s="3">
        <v>0</v>
      </c>
      <c r="L134" s="3">
        <v>0</v>
      </c>
      <c r="M134" s="3">
        <v>1</v>
      </c>
      <c r="N134" s="3">
        <v>0</v>
      </c>
      <c r="O134" s="9"/>
    </row>
    <row r="135" spans="1:15" x14ac:dyDescent="0.25">
      <c r="A135">
        <v>2005</v>
      </c>
      <c r="B135" t="s">
        <v>1960</v>
      </c>
      <c r="C135" s="13" t="s">
        <v>1518</v>
      </c>
      <c r="D135" s="5">
        <v>3</v>
      </c>
      <c r="E135" s="3">
        <v>0</v>
      </c>
      <c r="F135" s="3">
        <v>1</v>
      </c>
      <c r="G135" s="3">
        <v>0</v>
      </c>
      <c r="H135" s="3">
        <v>0</v>
      </c>
      <c r="I135" s="3">
        <v>0</v>
      </c>
      <c r="J135" s="3">
        <v>0</v>
      </c>
      <c r="K135" s="3">
        <v>2</v>
      </c>
      <c r="L135" s="3">
        <v>0</v>
      </c>
      <c r="M135" s="3">
        <v>0</v>
      </c>
      <c r="N135" s="3">
        <v>0</v>
      </c>
      <c r="O135" s="9"/>
    </row>
    <row r="136" spans="1:15" x14ac:dyDescent="0.25">
      <c r="A136">
        <v>105</v>
      </c>
      <c r="B136" t="s">
        <v>422</v>
      </c>
      <c r="C136" s="13" t="s">
        <v>1518</v>
      </c>
      <c r="D136" s="5">
        <v>2</v>
      </c>
      <c r="E136" s="3">
        <v>1</v>
      </c>
      <c r="F136" s="3">
        <v>0</v>
      </c>
      <c r="G136" s="3">
        <v>0</v>
      </c>
      <c r="H136" s="3">
        <v>1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9"/>
    </row>
    <row r="137" spans="1:15" x14ac:dyDescent="0.25">
      <c r="A137">
        <v>118</v>
      </c>
      <c r="B137" t="s">
        <v>842</v>
      </c>
      <c r="C137" s="13" t="s">
        <v>1518</v>
      </c>
      <c r="D137" s="5">
        <v>2</v>
      </c>
      <c r="E137" s="3">
        <v>1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9"/>
    </row>
    <row r="138" spans="1:15" x14ac:dyDescent="0.25">
      <c r="A138">
        <v>304</v>
      </c>
      <c r="B138" t="s">
        <v>544</v>
      </c>
      <c r="C138" s="13" t="s">
        <v>1518</v>
      </c>
      <c r="D138" s="5"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1</v>
      </c>
      <c r="N138" s="3">
        <v>0</v>
      </c>
      <c r="O138" s="9"/>
    </row>
    <row r="139" spans="1:15" x14ac:dyDescent="0.25">
      <c r="A139">
        <v>405</v>
      </c>
      <c r="B139" t="s">
        <v>426</v>
      </c>
      <c r="C139" s="13" t="s">
        <v>1518</v>
      </c>
      <c r="D139" s="5">
        <v>2</v>
      </c>
      <c r="E139" s="3">
        <v>0</v>
      </c>
      <c r="F139" s="3">
        <v>0</v>
      </c>
      <c r="G139" s="3">
        <v>0</v>
      </c>
      <c r="H139" s="3">
        <v>1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1</v>
      </c>
      <c r="O139" s="9"/>
    </row>
    <row r="140" spans="1:15" x14ac:dyDescent="0.25">
      <c r="A140">
        <v>604</v>
      </c>
      <c r="B140" t="s">
        <v>1076</v>
      </c>
      <c r="C140" s="13" t="s">
        <v>1518</v>
      </c>
      <c r="D140" s="5">
        <v>2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2</v>
      </c>
      <c r="O140" s="9"/>
    </row>
    <row r="141" spans="1:15" x14ac:dyDescent="0.25">
      <c r="A141">
        <v>608</v>
      </c>
      <c r="B141" t="s">
        <v>551</v>
      </c>
      <c r="C141" s="13" t="s">
        <v>1518</v>
      </c>
      <c r="D141" s="5">
        <v>2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1</v>
      </c>
      <c r="M141" s="3">
        <v>0</v>
      </c>
      <c r="N141" s="3">
        <v>0</v>
      </c>
      <c r="O141" s="9"/>
    </row>
    <row r="142" spans="1:15" x14ac:dyDescent="0.25">
      <c r="A142">
        <v>711</v>
      </c>
      <c r="B142" t="s">
        <v>1954</v>
      </c>
      <c r="C142" s="13" t="s">
        <v>1518</v>
      </c>
      <c r="D142" s="5">
        <v>2</v>
      </c>
      <c r="E142" s="3">
        <v>0</v>
      </c>
      <c r="F142" s="3">
        <v>0</v>
      </c>
      <c r="G142" s="3">
        <v>0</v>
      </c>
      <c r="H142" s="3">
        <v>0</v>
      </c>
      <c r="I142" s="3">
        <v>1</v>
      </c>
      <c r="J142" s="3">
        <v>0</v>
      </c>
      <c r="K142" s="3">
        <v>1</v>
      </c>
      <c r="L142" s="3">
        <v>0</v>
      </c>
      <c r="M142" s="3">
        <v>0</v>
      </c>
      <c r="N142" s="3">
        <v>0</v>
      </c>
      <c r="O142" s="9"/>
    </row>
    <row r="143" spans="1:15" x14ac:dyDescent="0.25">
      <c r="A143">
        <v>905</v>
      </c>
      <c r="B143" t="s">
        <v>293</v>
      </c>
      <c r="C143" s="13" t="s">
        <v>1518</v>
      </c>
      <c r="D143" s="5"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2</v>
      </c>
      <c r="N143" s="3">
        <v>0</v>
      </c>
      <c r="O143" s="9"/>
    </row>
    <row r="144" spans="1:15" x14ac:dyDescent="0.25">
      <c r="A144">
        <v>1202</v>
      </c>
      <c r="B144" t="s">
        <v>847</v>
      </c>
      <c r="C144" s="13" t="s">
        <v>1518</v>
      </c>
      <c r="D144" s="5">
        <v>2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2</v>
      </c>
      <c r="N144" s="3">
        <v>0</v>
      </c>
      <c r="O144" s="9"/>
    </row>
    <row r="145" spans="1:15" x14ac:dyDescent="0.25">
      <c r="A145">
        <v>1813</v>
      </c>
      <c r="B145" t="s">
        <v>1470</v>
      </c>
      <c r="C145" s="13" t="s">
        <v>1518</v>
      </c>
      <c r="D145" s="5">
        <v>2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1</v>
      </c>
      <c r="L145" s="3">
        <v>0</v>
      </c>
      <c r="M145" s="3">
        <v>0</v>
      </c>
      <c r="N145" s="3">
        <v>0</v>
      </c>
      <c r="O145" s="9"/>
    </row>
    <row r="146" spans="1:15" x14ac:dyDescent="0.25">
      <c r="A146">
        <v>1919</v>
      </c>
      <c r="B146" t="s">
        <v>1087</v>
      </c>
      <c r="C146" s="13" t="s">
        <v>1518</v>
      </c>
      <c r="D146" s="5">
        <v>2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1</v>
      </c>
      <c r="M146" s="3">
        <v>0</v>
      </c>
      <c r="N146" s="3">
        <v>0</v>
      </c>
      <c r="O146" s="9"/>
    </row>
    <row r="147" spans="1:15" x14ac:dyDescent="0.25">
      <c r="A147">
        <v>106</v>
      </c>
      <c r="B147" t="s">
        <v>1950</v>
      </c>
      <c r="C147" s="13" t="s">
        <v>1518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  <c r="O147" s="9"/>
    </row>
    <row r="148" spans="1:15" x14ac:dyDescent="0.25">
      <c r="A148">
        <v>116</v>
      </c>
      <c r="B148" t="s">
        <v>1951</v>
      </c>
      <c r="C148" s="13" t="s">
        <v>1518</v>
      </c>
      <c r="D148" s="5">
        <v>1</v>
      </c>
      <c r="E148" s="3">
        <v>0</v>
      </c>
      <c r="F148" s="3">
        <v>1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9"/>
    </row>
    <row r="149" spans="1:15" x14ac:dyDescent="0.25">
      <c r="A149">
        <v>117</v>
      </c>
      <c r="B149" t="s">
        <v>1071</v>
      </c>
      <c r="C149" s="13" t="s">
        <v>1518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  <c r="N149" s="3">
        <v>0</v>
      </c>
      <c r="O149" s="9"/>
    </row>
    <row r="150" spans="1:15" x14ac:dyDescent="0.25">
      <c r="A150">
        <v>202</v>
      </c>
      <c r="B150" t="s">
        <v>1952</v>
      </c>
      <c r="C150" s="13" t="s">
        <v>1518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1</v>
      </c>
      <c r="N150" s="3">
        <v>0</v>
      </c>
      <c r="O150" s="9"/>
    </row>
    <row r="151" spans="1:15" x14ac:dyDescent="0.25">
      <c r="A151">
        <v>305</v>
      </c>
      <c r="B151" t="s">
        <v>545</v>
      </c>
      <c r="C151" s="13" t="s">
        <v>1518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0</v>
      </c>
      <c r="L151" s="3">
        <v>0</v>
      </c>
      <c r="M151" s="3">
        <v>0</v>
      </c>
      <c r="N151" s="3">
        <v>0</v>
      </c>
      <c r="O151" s="9"/>
    </row>
    <row r="152" spans="1:15" x14ac:dyDescent="0.25">
      <c r="A152">
        <v>306</v>
      </c>
      <c r="B152" t="s">
        <v>2870</v>
      </c>
      <c r="C152" s="13" t="s">
        <v>1518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1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9"/>
    </row>
    <row r="153" spans="1:15" x14ac:dyDescent="0.25">
      <c r="A153">
        <v>506</v>
      </c>
      <c r="B153" t="s">
        <v>844</v>
      </c>
      <c r="C153" s="13" t="s">
        <v>1518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1</v>
      </c>
      <c r="N153" s="3">
        <v>0</v>
      </c>
      <c r="O153" s="9"/>
    </row>
    <row r="154" spans="1:15" x14ac:dyDescent="0.25">
      <c r="A154">
        <v>507</v>
      </c>
      <c r="B154" t="s">
        <v>549</v>
      </c>
      <c r="C154" s="13" t="s">
        <v>1518</v>
      </c>
      <c r="D154" s="5">
        <v>1</v>
      </c>
      <c r="E154" s="3">
        <v>0</v>
      </c>
      <c r="F154" s="3">
        <v>0</v>
      </c>
      <c r="G154" s="3">
        <v>1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9"/>
    </row>
    <row r="155" spans="1:15" x14ac:dyDescent="0.25">
      <c r="A155">
        <v>602</v>
      </c>
      <c r="B155" t="s">
        <v>1074</v>
      </c>
      <c r="C155" s="13" t="s">
        <v>1518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1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9"/>
    </row>
    <row r="156" spans="1:15" x14ac:dyDescent="0.25">
      <c r="A156">
        <v>605</v>
      </c>
      <c r="B156" t="s">
        <v>1077</v>
      </c>
      <c r="C156" s="13" t="s">
        <v>1518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  <c r="N156" s="3">
        <v>0</v>
      </c>
      <c r="O156" s="9"/>
    </row>
    <row r="157" spans="1:15" x14ac:dyDescent="0.25">
      <c r="A157">
        <v>609</v>
      </c>
      <c r="B157" t="s">
        <v>552</v>
      </c>
      <c r="C157" s="13" t="s">
        <v>1518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1</v>
      </c>
      <c r="N157" s="3">
        <v>0</v>
      </c>
      <c r="O157" s="9"/>
    </row>
    <row r="158" spans="1:15" x14ac:dyDescent="0.25">
      <c r="A158">
        <v>610</v>
      </c>
      <c r="B158" t="s">
        <v>553</v>
      </c>
      <c r="C158" s="13" t="s">
        <v>1518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  <c r="O158" s="9"/>
    </row>
    <row r="159" spans="1:15" x14ac:dyDescent="0.25">
      <c r="A159">
        <v>710</v>
      </c>
      <c r="B159" t="s">
        <v>1080</v>
      </c>
      <c r="C159" s="13" t="s">
        <v>1518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1</v>
      </c>
      <c r="O159" s="9"/>
    </row>
    <row r="160" spans="1:15" x14ac:dyDescent="0.25">
      <c r="A160">
        <v>908</v>
      </c>
      <c r="B160" t="s">
        <v>557</v>
      </c>
      <c r="C160" s="13" t="s">
        <v>1518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  <c r="N160" s="3">
        <v>0</v>
      </c>
      <c r="O160" s="9"/>
    </row>
    <row r="161" spans="1:15" x14ac:dyDescent="0.25">
      <c r="A161">
        <v>910</v>
      </c>
      <c r="B161" t="s">
        <v>1357</v>
      </c>
      <c r="C161" s="13" t="s">
        <v>1518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  <c r="O161" s="9"/>
    </row>
    <row r="162" spans="1:15" x14ac:dyDescent="0.25">
      <c r="A162">
        <v>1306</v>
      </c>
      <c r="B162" t="s">
        <v>1956</v>
      </c>
      <c r="C162" s="13" t="s">
        <v>1518</v>
      </c>
      <c r="D162" s="5">
        <v>1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9"/>
    </row>
    <row r="163" spans="1:15" x14ac:dyDescent="0.25">
      <c r="A163">
        <v>1402</v>
      </c>
      <c r="B163" t="s">
        <v>159</v>
      </c>
      <c r="C163" s="13" t="s">
        <v>1518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  <c r="O163" s="9"/>
    </row>
    <row r="164" spans="1:15" x14ac:dyDescent="0.25">
      <c r="A164">
        <v>1405</v>
      </c>
      <c r="B164" t="s">
        <v>561</v>
      </c>
      <c r="C164" s="13" t="s">
        <v>1518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1</v>
      </c>
      <c r="O164" s="9"/>
    </row>
    <row r="165" spans="1:15" x14ac:dyDescent="0.25">
      <c r="A165">
        <v>1601</v>
      </c>
      <c r="B165" t="s">
        <v>440</v>
      </c>
      <c r="C165" s="13" t="s">
        <v>1518</v>
      </c>
      <c r="D165" s="5">
        <v>1</v>
      </c>
      <c r="E165" s="3">
        <v>0</v>
      </c>
      <c r="F165" s="3">
        <v>1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9"/>
    </row>
    <row r="166" spans="1:15" x14ac:dyDescent="0.25">
      <c r="A166">
        <v>1604</v>
      </c>
      <c r="B166" t="s">
        <v>441</v>
      </c>
      <c r="C166" s="13" t="s">
        <v>1518</v>
      </c>
      <c r="D166" s="5">
        <v>1</v>
      </c>
      <c r="E166" s="3">
        <v>0</v>
      </c>
      <c r="F166" s="3">
        <v>1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9"/>
    </row>
    <row r="167" spans="1:15" x14ac:dyDescent="0.25">
      <c r="A167">
        <v>1610</v>
      </c>
      <c r="B167" t="s">
        <v>442</v>
      </c>
      <c r="C167" s="13" t="s">
        <v>1518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  <c r="O167" s="9"/>
    </row>
    <row r="168" spans="1:15" x14ac:dyDescent="0.25">
      <c r="A168">
        <v>1711</v>
      </c>
      <c r="B168" t="s">
        <v>444</v>
      </c>
      <c r="C168" s="13" t="s">
        <v>1518</v>
      </c>
      <c r="D168" s="5">
        <v>1</v>
      </c>
      <c r="E168" s="3">
        <v>0</v>
      </c>
      <c r="F168" s="3">
        <v>1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9"/>
    </row>
    <row r="169" spans="1:15" x14ac:dyDescent="0.25">
      <c r="A169">
        <v>1810</v>
      </c>
      <c r="B169" t="s">
        <v>1959</v>
      </c>
      <c r="C169" s="13" t="s">
        <v>1518</v>
      </c>
      <c r="D169" s="5">
        <v>1</v>
      </c>
      <c r="E169" s="3">
        <v>1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9"/>
    </row>
    <row r="170" spans="1:15" x14ac:dyDescent="0.25">
      <c r="A170">
        <v>1811</v>
      </c>
      <c r="B170" t="s">
        <v>2871</v>
      </c>
      <c r="C170" s="13" t="s">
        <v>1518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0</v>
      </c>
      <c r="O170" s="9"/>
    </row>
    <row r="171" spans="1:15" x14ac:dyDescent="0.25">
      <c r="A171">
        <v>2007</v>
      </c>
      <c r="B171" t="s">
        <v>1961</v>
      </c>
      <c r="C171" s="13" t="s">
        <v>1518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  <c r="N171" s="3">
        <v>0</v>
      </c>
    </row>
    <row r="172" spans="1:15" x14ac:dyDescent="0.25">
      <c r="A172">
        <v>2008</v>
      </c>
      <c r="B172" t="s">
        <v>2872</v>
      </c>
      <c r="C172" s="13" t="s">
        <v>1518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1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</row>
  </sheetData>
  <sortState xmlns:xlrd2="http://schemas.microsoft.com/office/spreadsheetml/2017/richdata2" ref="A10:N172">
    <sortCondition descending="1" ref="D10:D172"/>
  </sortState>
  <mergeCells count="10">
    <mergeCell ref="A8:B8"/>
    <mergeCell ref="A6:B7"/>
    <mergeCell ref="A2:N2"/>
    <mergeCell ref="K6:L6"/>
    <mergeCell ref="M6:N6"/>
    <mergeCell ref="C6:C7"/>
    <mergeCell ref="D6:D7"/>
    <mergeCell ref="E6:F6"/>
    <mergeCell ref="G6:H6"/>
    <mergeCell ref="I6:J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936"/>
  <sheetViews>
    <sheetView workbookViewId="0">
      <selection activeCell="F19" sqref="F19"/>
    </sheetView>
  </sheetViews>
  <sheetFormatPr baseColWidth="10" defaultRowHeight="15" x14ac:dyDescent="0.25"/>
  <cols>
    <col min="1" max="1" width="7.42578125" customWidth="1"/>
    <col min="2" max="2" width="59.85546875" customWidth="1"/>
    <col min="4" max="4" width="13.28515625" customWidth="1"/>
  </cols>
  <sheetData>
    <row r="2" spans="1:14" ht="18" x14ac:dyDescent="0.25">
      <c r="A2" s="27" t="s">
        <v>1516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21" t="s">
        <v>11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4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20" t="s">
        <v>3</v>
      </c>
      <c r="B8" s="20"/>
      <c r="C8" s="15"/>
      <c r="D8" s="2">
        <f>SUM(E8:N8)</f>
        <v>7587</v>
      </c>
      <c r="E8" s="2">
        <f t="shared" ref="E8:L8" si="0">SUM(E10:E12998)</f>
        <v>632</v>
      </c>
      <c r="F8" s="2">
        <f t="shared" si="0"/>
        <v>457</v>
      </c>
      <c r="G8" s="2">
        <f t="shared" si="0"/>
        <v>149</v>
      </c>
      <c r="H8" s="2">
        <f t="shared" si="0"/>
        <v>240</v>
      </c>
      <c r="I8" s="2">
        <f t="shared" si="0"/>
        <v>570</v>
      </c>
      <c r="J8" s="2">
        <f t="shared" si="0"/>
        <v>1617</v>
      </c>
      <c r="K8" s="2">
        <f t="shared" si="0"/>
        <v>1116</v>
      </c>
      <c r="L8" s="2">
        <f t="shared" si="0"/>
        <v>1727</v>
      </c>
      <c r="M8" s="2">
        <f>SUM(M10:M12998)</f>
        <v>584</v>
      </c>
      <c r="N8" s="2">
        <f>SUM(N10:N12998)</f>
        <v>495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2485</v>
      </c>
      <c r="B10" t="s">
        <v>2486</v>
      </c>
      <c r="C10" s="13" t="s">
        <v>1518</v>
      </c>
      <c r="D10" s="5">
        <v>2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2</v>
      </c>
      <c r="M10" s="3">
        <v>0</v>
      </c>
      <c r="N10" s="3">
        <v>0</v>
      </c>
    </row>
    <row r="11" spans="1:14" x14ac:dyDescent="0.25">
      <c r="A11" t="s">
        <v>2485</v>
      </c>
      <c r="B11" t="s">
        <v>2486</v>
      </c>
      <c r="C11" s="13" t="s">
        <v>1519</v>
      </c>
      <c r="D11" s="5">
        <v>1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1682</v>
      </c>
      <c r="B12" t="s">
        <v>1683</v>
      </c>
      <c r="C12" s="13" t="s">
        <v>1519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</row>
    <row r="13" spans="1:14" x14ac:dyDescent="0.25">
      <c r="A13" t="s">
        <v>309</v>
      </c>
      <c r="B13" t="s">
        <v>310</v>
      </c>
      <c r="C13" s="13" t="s">
        <v>1518</v>
      </c>
      <c r="D13" s="5">
        <v>8</v>
      </c>
      <c r="E13" s="3">
        <v>0</v>
      </c>
      <c r="F13" s="3">
        <v>0</v>
      </c>
      <c r="G13" s="3">
        <v>0</v>
      </c>
      <c r="H13" s="3">
        <v>1</v>
      </c>
      <c r="I13" s="3">
        <v>1</v>
      </c>
      <c r="J13" s="3">
        <v>0</v>
      </c>
      <c r="K13" s="3">
        <v>2</v>
      </c>
      <c r="L13" s="3">
        <v>3</v>
      </c>
      <c r="M13" s="3">
        <v>1</v>
      </c>
      <c r="N13" s="3">
        <v>0</v>
      </c>
    </row>
    <row r="14" spans="1:14" x14ac:dyDescent="0.25">
      <c r="A14" t="s">
        <v>311</v>
      </c>
      <c r="B14" t="s">
        <v>312</v>
      </c>
      <c r="C14" s="13" t="s">
        <v>1518</v>
      </c>
      <c r="D14" s="5">
        <v>23</v>
      </c>
      <c r="E14" s="3">
        <v>0</v>
      </c>
      <c r="F14" s="3">
        <v>1</v>
      </c>
      <c r="G14" s="3">
        <v>0</v>
      </c>
      <c r="H14" s="3">
        <v>0</v>
      </c>
      <c r="I14" s="3">
        <v>5</v>
      </c>
      <c r="J14" s="3">
        <v>3</v>
      </c>
      <c r="K14" s="3">
        <v>4</v>
      </c>
      <c r="L14" s="3">
        <v>8</v>
      </c>
      <c r="M14" s="3">
        <v>1</v>
      </c>
      <c r="N14" s="3">
        <v>1</v>
      </c>
    </row>
    <row r="15" spans="1:14" x14ac:dyDescent="0.25">
      <c r="A15" t="s">
        <v>311</v>
      </c>
      <c r="B15" t="s">
        <v>312</v>
      </c>
      <c r="C15" s="13" t="s">
        <v>1519</v>
      </c>
      <c r="D15" s="5">
        <v>4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3</v>
      </c>
      <c r="M15" s="3">
        <v>0</v>
      </c>
      <c r="N15" s="3">
        <v>0</v>
      </c>
    </row>
    <row r="16" spans="1:14" x14ac:dyDescent="0.25">
      <c r="A16" t="s">
        <v>313</v>
      </c>
      <c r="B16" t="s">
        <v>314</v>
      </c>
      <c r="C16" s="13" t="s">
        <v>1518</v>
      </c>
      <c r="D16" s="5">
        <v>4</v>
      </c>
      <c r="E16" s="3">
        <v>1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0</v>
      </c>
      <c r="L16" s="3">
        <v>1</v>
      </c>
      <c r="M16" s="3">
        <v>0</v>
      </c>
      <c r="N16" s="3">
        <v>0</v>
      </c>
    </row>
    <row r="17" spans="1:14" x14ac:dyDescent="0.25">
      <c r="A17" t="s">
        <v>313</v>
      </c>
      <c r="B17" t="s">
        <v>314</v>
      </c>
      <c r="C17" s="13" t="s">
        <v>1519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0</v>
      </c>
      <c r="N17" s="3">
        <v>0</v>
      </c>
    </row>
    <row r="18" spans="1:14" x14ac:dyDescent="0.25">
      <c r="A18" t="s">
        <v>871</v>
      </c>
      <c r="B18" t="s">
        <v>872</v>
      </c>
      <c r="C18" s="13" t="s">
        <v>1518</v>
      </c>
      <c r="D18" s="5">
        <v>1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871</v>
      </c>
      <c r="B19" t="s">
        <v>872</v>
      </c>
      <c r="C19" s="13" t="s">
        <v>1519</v>
      </c>
      <c r="D19" s="5">
        <v>2</v>
      </c>
      <c r="E19" s="3">
        <v>1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873</v>
      </c>
      <c r="B20" t="s">
        <v>874</v>
      </c>
      <c r="C20" s="13" t="s">
        <v>1518</v>
      </c>
      <c r="D20" s="5">
        <v>4</v>
      </c>
      <c r="E20" s="3">
        <v>2</v>
      </c>
      <c r="F20" s="3">
        <v>0</v>
      </c>
      <c r="G20" s="3">
        <v>0</v>
      </c>
      <c r="H20" s="3">
        <v>1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12</v>
      </c>
      <c r="B21" t="s">
        <v>13</v>
      </c>
      <c r="C21" s="13" t="s">
        <v>1518</v>
      </c>
      <c r="D21" s="5">
        <v>184</v>
      </c>
      <c r="E21" s="3">
        <v>47</v>
      </c>
      <c r="F21" s="3">
        <v>24</v>
      </c>
      <c r="G21" s="3">
        <v>10</v>
      </c>
      <c r="H21" s="3">
        <v>10</v>
      </c>
      <c r="I21" s="3">
        <v>6</v>
      </c>
      <c r="J21" s="3">
        <v>16</v>
      </c>
      <c r="K21" s="3">
        <v>26</v>
      </c>
      <c r="L21" s="3">
        <v>17</v>
      </c>
      <c r="M21" s="3">
        <v>13</v>
      </c>
      <c r="N21" s="3">
        <v>15</v>
      </c>
    </row>
    <row r="22" spans="1:14" x14ac:dyDescent="0.25">
      <c r="A22" t="s">
        <v>12</v>
      </c>
      <c r="B22" t="s">
        <v>13</v>
      </c>
      <c r="C22" s="13" t="s">
        <v>1519</v>
      </c>
      <c r="D22" s="5">
        <v>16</v>
      </c>
      <c r="E22" s="3">
        <v>4</v>
      </c>
      <c r="F22" s="3">
        <v>5</v>
      </c>
      <c r="G22" s="3">
        <v>0</v>
      </c>
      <c r="H22" s="3">
        <v>1</v>
      </c>
      <c r="I22" s="3">
        <v>1</v>
      </c>
      <c r="J22" s="3">
        <v>1</v>
      </c>
      <c r="K22" s="3">
        <v>2</v>
      </c>
      <c r="L22" s="3">
        <v>0</v>
      </c>
      <c r="M22" s="3">
        <v>0</v>
      </c>
      <c r="N22" s="3">
        <v>2</v>
      </c>
    </row>
    <row r="23" spans="1:14" x14ac:dyDescent="0.25">
      <c r="A23" t="s">
        <v>875</v>
      </c>
      <c r="B23" t="s">
        <v>876</v>
      </c>
      <c r="C23" s="13" t="s">
        <v>1518</v>
      </c>
      <c r="D23" s="5">
        <v>4</v>
      </c>
      <c r="E23" s="3">
        <v>0</v>
      </c>
      <c r="F23" s="3">
        <v>0</v>
      </c>
      <c r="G23" s="3">
        <v>0</v>
      </c>
      <c r="H23" s="3">
        <v>2</v>
      </c>
      <c r="I23" s="3">
        <v>1</v>
      </c>
      <c r="J23" s="3">
        <v>0</v>
      </c>
      <c r="K23" s="3">
        <v>0</v>
      </c>
      <c r="L23" s="3">
        <v>0</v>
      </c>
      <c r="M23" s="3">
        <v>1</v>
      </c>
      <c r="N23" s="3">
        <v>0</v>
      </c>
    </row>
    <row r="24" spans="1:14" x14ac:dyDescent="0.25">
      <c r="A24" t="s">
        <v>875</v>
      </c>
      <c r="B24" t="s">
        <v>876</v>
      </c>
      <c r="C24" s="13" t="s">
        <v>1519</v>
      </c>
      <c r="D24" s="5">
        <v>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1</v>
      </c>
      <c r="M24" s="3">
        <v>0</v>
      </c>
      <c r="N24" s="3">
        <v>0</v>
      </c>
    </row>
    <row r="25" spans="1:14" x14ac:dyDescent="0.25">
      <c r="A25" t="s">
        <v>14</v>
      </c>
      <c r="B25" t="s">
        <v>15</v>
      </c>
      <c r="C25" s="13" t="s">
        <v>1518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14</v>
      </c>
      <c r="B26" t="s">
        <v>15</v>
      </c>
      <c r="C26" s="13" t="s">
        <v>1519</v>
      </c>
      <c r="D26" s="5">
        <v>3</v>
      </c>
      <c r="E26" s="3">
        <v>0</v>
      </c>
      <c r="F26" s="3">
        <v>0</v>
      </c>
      <c r="G26" s="3">
        <v>0</v>
      </c>
      <c r="H26" s="3">
        <v>1</v>
      </c>
      <c r="I26" s="3">
        <v>1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</row>
    <row r="27" spans="1:14" x14ac:dyDescent="0.25">
      <c r="A27" t="s">
        <v>2487</v>
      </c>
      <c r="B27" t="s">
        <v>2488</v>
      </c>
      <c r="C27" s="13" t="s">
        <v>1518</v>
      </c>
      <c r="D27" s="5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0</v>
      </c>
      <c r="N27" s="3">
        <v>0</v>
      </c>
    </row>
    <row r="28" spans="1:14" x14ac:dyDescent="0.25">
      <c r="A28" t="s">
        <v>877</v>
      </c>
      <c r="B28" t="s">
        <v>878</v>
      </c>
      <c r="C28" s="13" t="s">
        <v>1518</v>
      </c>
      <c r="D28" s="5">
        <v>3</v>
      </c>
      <c r="E28" s="3">
        <v>3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1684</v>
      </c>
      <c r="B29" t="s">
        <v>1685</v>
      </c>
      <c r="C29" s="13" t="s">
        <v>1518</v>
      </c>
      <c r="D29" s="5">
        <v>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1</v>
      </c>
    </row>
    <row r="30" spans="1:14" x14ac:dyDescent="0.25">
      <c r="A30" t="s">
        <v>1684</v>
      </c>
      <c r="B30" t="s">
        <v>1685</v>
      </c>
      <c r="C30" s="13" t="s">
        <v>1519</v>
      </c>
      <c r="D30" s="5">
        <v>2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1</v>
      </c>
      <c r="L30" s="3">
        <v>0</v>
      </c>
      <c r="M30" s="3">
        <v>0</v>
      </c>
      <c r="N30" s="3">
        <v>0</v>
      </c>
    </row>
    <row r="31" spans="1:14" x14ac:dyDescent="0.25">
      <c r="A31" t="s">
        <v>16</v>
      </c>
      <c r="B31" t="s">
        <v>17</v>
      </c>
      <c r="C31" s="13" t="s">
        <v>1518</v>
      </c>
      <c r="D31" s="5">
        <v>9</v>
      </c>
      <c r="E31" s="3">
        <v>0</v>
      </c>
      <c r="F31" s="3">
        <v>0</v>
      </c>
      <c r="G31" s="3">
        <v>0</v>
      </c>
      <c r="H31" s="3">
        <v>1</v>
      </c>
      <c r="I31" s="3">
        <v>1</v>
      </c>
      <c r="J31" s="3">
        <v>0</v>
      </c>
      <c r="K31" s="3">
        <v>1</v>
      </c>
      <c r="L31" s="3">
        <v>0</v>
      </c>
      <c r="M31" s="3">
        <v>3</v>
      </c>
      <c r="N31" s="3">
        <v>3</v>
      </c>
    </row>
    <row r="32" spans="1:14" x14ac:dyDescent="0.25">
      <c r="A32" t="s">
        <v>16</v>
      </c>
      <c r="B32" t="s">
        <v>17</v>
      </c>
      <c r="C32" s="13" t="s">
        <v>1519</v>
      </c>
      <c r="D32" s="5">
        <v>3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1</v>
      </c>
      <c r="N32" s="3">
        <v>0</v>
      </c>
    </row>
    <row r="33" spans="1:14" x14ac:dyDescent="0.25">
      <c r="A33" t="s">
        <v>315</v>
      </c>
      <c r="B33" t="s">
        <v>316</v>
      </c>
      <c r="C33" s="13" t="s">
        <v>1518</v>
      </c>
      <c r="D33" s="5">
        <v>1</v>
      </c>
      <c r="E33" s="3">
        <v>0</v>
      </c>
      <c r="F33" s="3">
        <v>1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2489</v>
      </c>
      <c r="B34" t="s">
        <v>2490</v>
      </c>
      <c r="C34" s="13" t="s">
        <v>1519</v>
      </c>
      <c r="D34" s="5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2491</v>
      </c>
      <c r="B35" t="s">
        <v>2492</v>
      </c>
      <c r="C35" s="13" t="s">
        <v>1518</v>
      </c>
      <c r="D35" s="5">
        <v>1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2493</v>
      </c>
      <c r="B36" t="s">
        <v>2494</v>
      </c>
      <c r="C36" s="13" t="s">
        <v>1519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879</v>
      </c>
      <c r="B37" t="s">
        <v>880</v>
      </c>
      <c r="C37" s="13" t="s">
        <v>1518</v>
      </c>
      <c r="D37" s="5">
        <v>1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2495</v>
      </c>
      <c r="B38" t="s">
        <v>2496</v>
      </c>
      <c r="C38" s="13" t="s">
        <v>1518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0</v>
      </c>
    </row>
    <row r="39" spans="1:14" x14ac:dyDescent="0.25">
      <c r="A39" t="s">
        <v>881</v>
      </c>
      <c r="B39" t="s">
        <v>882</v>
      </c>
      <c r="C39" s="13" t="s">
        <v>1518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</row>
    <row r="40" spans="1:14" x14ac:dyDescent="0.25">
      <c r="A40" t="s">
        <v>883</v>
      </c>
      <c r="B40" t="s">
        <v>884</v>
      </c>
      <c r="C40" s="13" t="s">
        <v>1518</v>
      </c>
      <c r="D40" s="5">
        <v>1</v>
      </c>
      <c r="E40" s="3">
        <v>0</v>
      </c>
      <c r="F40" s="3">
        <v>0</v>
      </c>
      <c r="G40" s="3">
        <v>0</v>
      </c>
      <c r="H40" s="3">
        <v>1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</row>
    <row r="41" spans="1:14" x14ac:dyDescent="0.25">
      <c r="A41" t="s">
        <v>885</v>
      </c>
      <c r="B41" t="s">
        <v>886</v>
      </c>
      <c r="C41" s="13" t="s">
        <v>1518</v>
      </c>
      <c r="D41" s="5">
        <v>3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1</v>
      </c>
      <c r="N41" s="3">
        <v>1</v>
      </c>
    </row>
    <row r="42" spans="1:14" x14ac:dyDescent="0.25">
      <c r="A42" t="s">
        <v>2497</v>
      </c>
      <c r="B42" t="s">
        <v>2498</v>
      </c>
      <c r="C42" s="13" t="s">
        <v>1519</v>
      </c>
      <c r="D42" s="5"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 t="s">
        <v>2499</v>
      </c>
      <c r="B43" t="s">
        <v>2500</v>
      </c>
      <c r="C43" s="13" t="s">
        <v>1518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0</v>
      </c>
      <c r="M43" s="3">
        <v>0</v>
      </c>
      <c r="N43" s="3">
        <v>0</v>
      </c>
    </row>
    <row r="44" spans="1:14" x14ac:dyDescent="0.25">
      <c r="A44" t="s">
        <v>887</v>
      </c>
      <c r="B44" t="s">
        <v>888</v>
      </c>
      <c r="C44" s="13" t="s">
        <v>1518</v>
      </c>
      <c r="D44" s="5">
        <v>10</v>
      </c>
      <c r="E44" s="3">
        <v>4</v>
      </c>
      <c r="F44" s="3">
        <v>5</v>
      </c>
      <c r="G44" s="3">
        <v>0</v>
      </c>
      <c r="H44" s="3">
        <v>1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887</v>
      </c>
      <c r="B45" t="s">
        <v>888</v>
      </c>
      <c r="C45" s="13" t="s">
        <v>1519</v>
      </c>
      <c r="D45" s="5">
        <v>3</v>
      </c>
      <c r="E45" s="3">
        <v>3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889</v>
      </c>
      <c r="B46" t="s">
        <v>890</v>
      </c>
      <c r="C46" s="13" t="s">
        <v>1519</v>
      </c>
      <c r="D46" s="5">
        <v>1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2501</v>
      </c>
      <c r="B47" t="s">
        <v>2502</v>
      </c>
      <c r="C47" s="13" t="s">
        <v>1519</v>
      </c>
      <c r="D47" s="5">
        <v>1</v>
      </c>
      <c r="E47" s="3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2503</v>
      </c>
      <c r="B48" t="s">
        <v>317</v>
      </c>
      <c r="C48" s="13" t="s">
        <v>1518</v>
      </c>
      <c r="D48" s="5">
        <v>2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2503</v>
      </c>
      <c r="B49" t="s">
        <v>317</v>
      </c>
      <c r="C49" s="13" t="s">
        <v>1519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</row>
    <row r="50" spans="1:14" x14ac:dyDescent="0.25">
      <c r="A50" t="s">
        <v>318</v>
      </c>
      <c r="B50" t="s">
        <v>319</v>
      </c>
      <c r="C50" s="13" t="s">
        <v>1518</v>
      </c>
      <c r="D50" s="5">
        <v>4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2</v>
      </c>
      <c r="L50" s="3">
        <v>1</v>
      </c>
      <c r="M50" s="3">
        <v>1</v>
      </c>
      <c r="N50" s="3">
        <v>0</v>
      </c>
    </row>
    <row r="51" spans="1:14" x14ac:dyDescent="0.25">
      <c r="A51" t="s">
        <v>1309</v>
      </c>
      <c r="B51" t="s">
        <v>1310</v>
      </c>
      <c r="C51" s="13" t="s">
        <v>1518</v>
      </c>
      <c r="D51" s="5">
        <v>1</v>
      </c>
      <c r="E51" s="3">
        <v>0</v>
      </c>
      <c r="F51" s="3">
        <v>0</v>
      </c>
      <c r="G51" s="3">
        <v>1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1452</v>
      </c>
      <c r="B52" t="s">
        <v>1453</v>
      </c>
      <c r="C52" s="13" t="s">
        <v>1518</v>
      </c>
      <c r="D52" s="5">
        <v>1</v>
      </c>
      <c r="E52" s="3">
        <v>0</v>
      </c>
      <c r="F52" s="3">
        <v>1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1311</v>
      </c>
      <c r="B53" t="s">
        <v>1312</v>
      </c>
      <c r="C53" s="13" t="s">
        <v>1518</v>
      </c>
      <c r="D53" s="5">
        <v>50</v>
      </c>
      <c r="E53" s="3">
        <v>1</v>
      </c>
      <c r="F53" s="3">
        <v>0</v>
      </c>
      <c r="G53" s="3">
        <v>0</v>
      </c>
      <c r="H53" s="3">
        <v>0</v>
      </c>
      <c r="I53" s="3">
        <v>2</v>
      </c>
      <c r="J53" s="3">
        <v>28</v>
      </c>
      <c r="K53" s="3">
        <v>6</v>
      </c>
      <c r="L53" s="3">
        <v>10</v>
      </c>
      <c r="M53" s="3">
        <v>1</v>
      </c>
      <c r="N53" s="3">
        <v>2</v>
      </c>
    </row>
    <row r="54" spans="1:14" x14ac:dyDescent="0.25">
      <c r="A54" t="s">
        <v>1311</v>
      </c>
      <c r="B54" t="s">
        <v>1312</v>
      </c>
      <c r="C54" s="13" t="s">
        <v>1519</v>
      </c>
      <c r="D54" s="5">
        <v>10</v>
      </c>
      <c r="E54" s="3">
        <v>2</v>
      </c>
      <c r="F54" s="3">
        <v>0</v>
      </c>
      <c r="G54" s="3">
        <v>0</v>
      </c>
      <c r="H54" s="3">
        <v>1</v>
      </c>
      <c r="I54" s="3">
        <v>0</v>
      </c>
      <c r="J54" s="3">
        <v>0</v>
      </c>
      <c r="K54" s="3">
        <v>3</v>
      </c>
      <c r="L54" s="3">
        <v>2</v>
      </c>
      <c r="M54" s="3">
        <v>0</v>
      </c>
      <c r="N54" s="3">
        <v>2</v>
      </c>
    </row>
    <row r="55" spans="1:14" x14ac:dyDescent="0.25">
      <c r="A55" t="s">
        <v>1311</v>
      </c>
      <c r="B55" t="s">
        <v>1312</v>
      </c>
      <c r="C55" s="13" t="s">
        <v>1520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1</v>
      </c>
    </row>
    <row r="56" spans="1:14" x14ac:dyDescent="0.25">
      <c r="A56" t="s">
        <v>2504</v>
      </c>
      <c r="B56" t="s">
        <v>2505</v>
      </c>
      <c r="C56" s="13" t="s">
        <v>1518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0</v>
      </c>
      <c r="N56" s="3">
        <v>0</v>
      </c>
    </row>
    <row r="57" spans="1:14" x14ac:dyDescent="0.25">
      <c r="A57" t="s">
        <v>2504</v>
      </c>
      <c r="B57" t="s">
        <v>2505</v>
      </c>
      <c r="C57" s="13" t="s">
        <v>1519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  <c r="N57" s="3">
        <v>0</v>
      </c>
    </row>
    <row r="58" spans="1:14" x14ac:dyDescent="0.25">
      <c r="A58" t="s">
        <v>1686</v>
      </c>
      <c r="B58" t="s">
        <v>1687</v>
      </c>
      <c r="C58" s="13" t="s">
        <v>1518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 t="s">
        <v>569</v>
      </c>
      <c r="B59" t="s">
        <v>570</v>
      </c>
      <c r="C59" s="13" t="s">
        <v>1518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2506</v>
      </c>
      <c r="B60" t="s">
        <v>2507</v>
      </c>
      <c r="C60" s="13" t="s">
        <v>1518</v>
      </c>
      <c r="D60" s="5">
        <v>1</v>
      </c>
      <c r="E60" s="3">
        <v>0</v>
      </c>
      <c r="F60" s="3">
        <v>1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2508</v>
      </c>
      <c r="B61" t="s">
        <v>2509</v>
      </c>
      <c r="C61" s="13" t="s">
        <v>1519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1688</v>
      </c>
      <c r="B62" t="s">
        <v>1689</v>
      </c>
      <c r="C62" s="13" t="s">
        <v>1519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1313</v>
      </c>
      <c r="B63" t="s">
        <v>1314</v>
      </c>
      <c r="C63" s="13" t="s">
        <v>1518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0</v>
      </c>
      <c r="N63" s="3">
        <v>0</v>
      </c>
    </row>
    <row r="64" spans="1:14" x14ac:dyDescent="0.25">
      <c r="A64" t="s">
        <v>1313</v>
      </c>
      <c r="B64" t="s">
        <v>1314</v>
      </c>
      <c r="C64" s="13" t="s">
        <v>1519</v>
      </c>
      <c r="D64" s="5">
        <v>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1</v>
      </c>
      <c r="L64" s="3">
        <v>0</v>
      </c>
      <c r="M64" s="3">
        <v>0</v>
      </c>
      <c r="N64" s="3">
        <v>0</v>
      </c>
    </row>
    <row r="65" spans="1:14" x14ac:dyDescent="0.25">
      <c r="A65" t="s">
        <v>806</v>
      </c>
      <c r="B65" t="s">
        <v>807</v>
      </c>
      <c r="C65" s="13" t="s">
        <v>1518</v>
      </c>
      <c r="D65" s="5">
        <v>2</v>
      </c>
      <c r="E65" s="3">
        <v>1</v>
      </c>
      <c r="F65" s="3">
        <v>1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1674</v>
      </c>
      <c r="B66" t="s">
        <v>1675</v>
      </c>
      <c r="C66" s="13" t="s">
        <v>1518</v>
      </c>
      <c r="D66" s="5">
        <v>6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2</v>
      </c>
      <c r="K66" s="3">
        <v>0</v>
      </c>
      <c r="L66" s="3">
        <v>2</v>
      </c>
      <c r="M66" s="3">
        <v>2</v>
      </c>
      <c r="N66" s="3">
        <v>0</v>
      </c>
    </row>
    <row r="67" spans="1:14" x14ac:dyDescent="0.25">
      <c r="A67" t="s">
        <v>1674</v>
      </c>
      <c r="B67" t="s">
        <v>1675</v>
      </c>
      <c r="C67" s="13" t="s">
        <v>1519</v>
      </c>
      <c r="D67" s="5">
        <v>3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2</v>
      </c>
      <c r="L67" s="3">
        <v>1</v>
      </c>
      <c r="M67" s="3">
        <v>0</v>
      </c>
      <c r="N67" s="3">
        <v>0</v>
      </c>
    </row>
    <row r="68" spans="1:14" x14ac:dyDescent="0.25">
      <c r="A68" t="s">
        <v>2510</v>
      </c>
      <c r="B68" t="s">
        <v>2511</v>
      </c>
      <c r="C68" s="13" t="s">
        <v>1518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  <c r="N68" s="3">
        <v>0</v>
      </c>
    </row>
    <row r="69" spans="1:14" x14ac:dyDescent="0.25">
      <c r="A69" t="s">
        <v>1690</v>
      </c>
      <c r="B69" t="s">
        <v>1691</v>
      </c>
      <c r="C69" s="13" t="s">
        <v>1518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0</v>
      </c>
    </row>
    <row r="70" spans="1:14" x14ac:dyDescent="0.25">
      <c r="A70" t="s">
        <v>891</v>
      </c>
      <c r="B70" t="s">
        <v>892</v>
      </c>
      <c r="C70" s="13" t="s">
        <v>1518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1</v>
      </c>
      <c r="N70" s="3">
        <v>0</v>
      </c>
    </row>
    <row r="71" spans="1:14" x14ac:dyDescent="0.25">
      <c r="A71" t="s">
        <v>1692</v>
      </c>
      <c r="B71" t="s">
        <v>1693</v>
      </c>
      <c r="C71" s="13" t="s">
        <v>1518</v>
      </c>
      <c r="D71" s="5">
        <v>2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1</v>
      </c>
    </row>
    <row r="72" spans="1:14" x14ac:dyDescent="0.25">
      <c r="A72" t="s">
        <v>1694</v>
      </c>
      <c r="B72" t="s">
        <v>1695</v>
      </c>
      <c r="C72" s="13" t="s">
        <v>1518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</row>
    <row r="73" spans="1:14" x14ac:dyDescent="0.25">
      <c r="A73" t="s">
        <v>1696</v>
      </c>
      <c r="B73" t="s">
        <v>1697</v>
      </c>
      <c r="C73" s="13" t="s">
        <v>1518</v>
      </c>
      <c r="D73" s="5">
        <v>3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2</v>
      </c>
      <c r="M73" s="3">
        <v>0</v>
      </c>
      <c r="N73" s="3">
        <v>0</v>
      </c>
    </row>
    <row r="74" spans="1:14" x14ac:dyDescent="0.25">
      <c r="A74" t="s">
        <v>1698</v>
      </c>
      <c r="B74" t="s">
        <v>1699</v>
      </c>
      <c r="C74" s="13" t="s">
        <v>1519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</row>
    <row r="75" spans="1:14" x14ac:dyDescent="0.25">
      <c r="A75" t="s">
        <v>2512</v>
      </c>
      <c r="B75" t="s">
        <v>2513</v>
      </c>
      <c r="C75" s="13" t="s">
        <v>1518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1</v>
      </c>
    </row>
    <row r="76" spans="1:14" x14ac:dyDescent="0.25">
      <c r="A76" t="s">
        <v>1700</v>
      </c>
      <c r="B76" t="s">
        <v>1701</v>
      </c>
      <c r="C76" s="13" t="s">
        <v>1518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1</v>
      </c>
    </row>
    <row r="77" spans="1:14" x14ac:dyDescent="0.25">
      <c r="A77" t="s">
        <v>320</v>
      </c>
      <c r="B77" t="s">
        <v>321</v>
      </c>
      <c r="C77" s="13" t="s">
        <v>1518</v>
      </c>
      <c r="D77" s="5">
        <v>4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4</v>
      </c>
    </row>
    <row r="78" spans="1:14" x14ac:dyDescent="0.25">
      <c r="A78" t="s">
        <v>571</v>
      </c>
      <c r="B78" t="s">
        <v>572</v>
      </c>
      <c r="C78" s="13" t="s">
        <v>1518</v>
      </c>
      <c r="D78" s="5">
        <v>5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5</v>
      </c>
      <c r="M78" s="3">
        <v>0</v>
      </c>
      <c r="N78" s="3">
        <v>0</v>
      </c>
    </row>
    <row r="79" spans="1:14" x14ac:dyDescent="0.25">
      <c r="A79" t="s">
        <v>571</v>
      </c>
      <c r="B79" t="s">
        <v>572</v>
      </c>
      <c r="C79" s="13" t="s">
        <v>1519</v>
      </c>
      <c r="D79" s="5">
        <v>2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2</v>
      </c>
      <c r="M79" s="3">
        <v>0</v>
      </c>
      <c r="N79" s="3">
        <v>0</v>
      </c>
    </row>
    <row r="80" spans="1:14" x14ac:dyDescent="0.25">
      <c r="A80" t="s">
        <v>322</v>
      </c>
      <c r="B80" t="s">
        <v>323</v>
      </c>
      <c r="C80" s="13" t="s">
        <v>1519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 t="s">
        <v>322</v>
      </c>
      <c r="B81" t="s">
        <v>323</v>
      </c>
      <c r="C81" s="13" t="s">
        <v>1520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1</v>
      </c>
    </row>
    <row r="82" spans="1:14" x14ac:dyDescent="0.25">
      <c r="A82" t="s">
        <v>573</v>
      </c>
      <c r="B82" t="s">
        <v>574</v>
      </c>
      <c r="C82" s="13" t="s">
        <v>1518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1</v>
      </c>
    </row>
    <row r="83" spans="1:14" x14ac:dyDescent="0.25">
      <c r="A83" t="s">
        <v>1702</v>
      </c>
      <c r="B83" t="s">
        <v>1703</v>
      </c>
      <c r="C83" s="13" t="s">
        <v>1518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</row>
    <row r="84" spans="1:14" x14ac:dyDescent="0.25">
      <c r="A84" t="s">
        <v>2514</v>
      </c>
      <c r="B84" t="s">
        <v>2515</v>
      </c>
      <c r="C84" s="13" t="s">
        <v>1519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4" x14ac:dyDescent="0.25">
      <c r="A85" t="s">
        <v>324</v>
      </c>
      <c r="B85" t="s">
        <v>325</v>
      </c>
      <c r="C85" s="13" t="s">
        <v>1518</v>
      </c>
      <c r="D85" s="5">
        <v>3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3</v>
      </c>
      <c r="N85" s="3">
        <v>0</v>
      </c>
    </row>
    <row r="86" spans="1:14" x14ac:dyDescent="0.25">
      <c r="A86" t="s">
        <v>1704</v>
      </c>
      <c r="B86" t="s">
        <v>1705</v>
      </c>
      <c r="C86" s="13" t="s">
        <v>1518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1</v>
      </c>
    </row>
    <row r="87" spans="1:14" x14ac:dyDescent="0.25">
      <c r="A87" t="s">
        <v>2516</v>
      </c>
      <c r="B87" t="s">
        <v>2517</v>
      </c>
      <c r="C87" s="13" t="s">
        <v>1518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</row>
    <row r="88" spans="1:14" x14ac:dyDescent="0.25">
      <c r="A88" t="s">
        <v>1706</v>
      </c>
      <c r="B88" t="s">
        <v>1707</v>
      </c>
      <c r="C88" s="13" t="s">
        <v>1519</v>
      </c>
      <c r="D88" s="5">
        <v>3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2</v>
      </c>
      <c r="L88" s="3">
        <v>0</v>
      </c>
      <c r="M88" s="3">
        <v>1</v>
      </c>
      <c r="N88" s="3">
        <v>0</v>
      </c>
    </row>
    <row r="89" spans="1:14" x14ac:dyDescent="0.25">
      <c r="A89" t="s">
        <v>893</v>
      </c>
      <c r="B89" t="s">
        <v>894</v>
      </c>
      <c r="C89" s="13" t="s">
        <v>1518</v>
      </c>
      <c r="D89" s="5">
        <v>1</v>
      </c>
      <c r="E89" s="3">
        <v>1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893</v>
      </c>
      <c r="B90" t="s">
        <v>894</v>
      </c>
      <c r="C90" s="13" t="s">
        <v>1520</v>
      </c>
      <c r="D90" s="5">
        <v>1</v>
      </c>
      <c r="E90" s="3">
        <v>0</v>
      </c>
      <c r="F90" s="3">
        <v>1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1315</v>
      </c>
      <c r="B91" t="s">
        <v>1316</v>
      </c>
      <c r="C91" s="13" t="s">
        <v>1519</v>
      </c>
      <c r="D91" s="5">
        <v>1</v>
      </c>
      <c r="E91" s="3">
        <v>0</v>
      </c>
      <c r="F91" s="3">
        <v>0</v>
      </c>
      <c r="G91" s="3">
        <v>0</v>
      </c>
      <c r="H91" s="3">
        <v>1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1708</v>
      </c>
      <c r="B92" t="s">
        <v>1709</v>
      </c>
      <c r="C92" s="13" t="s">
        <v>1518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</row>
    <row r="93" spans="1:14" x14ac:dyDescent="0.25">
      <c r="A93" t="s">
        <v>1710</v>
      </c>
      <c r="B93" t="s">
        <v>1711</v>
      </c>
      <c r="C93" s="13" t="s">
        <v>1519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</row>
    <row r="94" spans="1:14" x14ac:dyDescent="0.25">
      <c r="A94" t="s">
        <v>2518</v>
      </c>
      <c r="B94" t="s">
        <v>2519</v>
      </c>
      <c r="C94" s="13" t="s">
        <v>1519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1</v>
      </c>
      <c r="N94" s="3">
        <v>0</v>
      </c>
    </row>
    <row r="95" spans="1:14" x14ac:dyDescent="0.25">
      <c r="A95" t="s">
        <v>575</v>
      </c>
      <c r="B95" t="s">
        <v>576</v>
      </c>
      <c r="C95" s="13" t="s">
        <v>1518</v>
      </c>
      <c r="D95" s="5">
        <v>3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2</v>
      </c>
      <c r="M95" s="3">
        <v>1</v>
      </c>
      <c r="N95" s="3">
        <v>0</v>
      </c>
    </row>
    <row r="96" spans="1:14" x14ac:dyDescent="0.25">
      <c r="A96" t="s">
        <v>575</v>
      </c>
      <c r="B96" t="s">
        <v>576</v>
      </c>
      <c r="C96" s="13" t="s">
        <v>1519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1</v>
      </c>
    </row>
    <row r="97" spans="1:14" x14ac:dyDescent="0.25">
      <c r="A97" t="s">
        <v>1712</v>
      </c>
      <c r="B97" t="s">
        <v>1713</v>
      </c>
      <c r="C97" s="13" t="s">
        <v>1518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0</v>
      </c>
      <c r="N97" s="3">
        <v>0</v>
      </c>
    </row>
    <row r="98" spans="1:14" x14ac:dyDescent="0.25">
      <c r="A98" t="s">
        <v>1714</v>
      </c>
      <c r="B98" t="s">
        <v>1715</v>
      </c>
      <c r="C98" s="13" t="s">
        <v>1518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577</v>
      </c>
      <c r="B99" t="s">
        <v>578</v>
      </c>
      <c r="C99" s="13" t="s">
        <v>1518</v>
      </c>
      <c r="D99" s="5">
        <v>4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4</v>
      </c>
      <c r="M99" s="3">
        <v>0</v>
      </c>
      <c r="N99" s="3">
        <v>0</v>
      </c>
    </row>
    <row r="100" spans="1:14" x14ac:dyDescent="0.25">
      <c r="A100" t="s">
        <v>2520</v>
      </c>
      <c r="B100" t="s">
        <v>2521</v>
      </c>
      <c r="C100" s="13" t="s">
        <v>1518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2522</v>
      </c>
      <c r="B101" t="s">
        <v>2523</v>
      </c>
      <c r="C101" s="13" t="s">
        <v>1518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2524</v>
      </c>
      <c r="B102" t="s">
        <v>2525</v>
      </c>
      <c r="C102" s="13" t="s">
        <v>1519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579</v>
      </c>
      <c r="B103" t="s">
        <v>580</v>
      </c>
      <c r="C103" s="13" t="s">
        <v>1519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1</v>
      </c>
      <c r="N103" s="3">
        <v>0</v>
      </c>
    </row>
    <row r="104" spans="1:14" x14ac:dyDescent="0.25">
      <c r="A104" t="s">
        <v>326</v>
      </c>
      <c r="B104" t="s">
        <v>327</v>
      </c>
      <c r="C104" s="13" t="s">
        <v>1518</v>
      </c>
      <c r="D104" s="5">
        <v>12</v>
      </c>
      <c r="E104" s="3">
        <v>2</v>
      </c>
      <c r="F104" s="3">
        <v>0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1</v>
      </c>
      <c r="M104" s="3">
        <v>8</v>
      </c>
      <c r="N104" s="3">
        <v>0</v>
      </c>
    </row>
    <row r="105" spans="1:14" x14ac:dyDescent="0.25">
      <c r="A105" t="s">
        <v>326</v>
      </c>
      <c r="B105" t="s">
        <v>327</v>
      </c>
      <c r="C105" s="13" t="s">
        <v>1519</v>
      </c>
      <c r="D105" s="5">
        <v>3</v>
      </c>
      <c r="E105" s="3">
        <v>1</v>
      </c>
      <c r="F105" s="3">
        <v>1</v>
      </c>
      <c r="G105" s="3">
        <v>0</v>
      </c>
      <c r="H105" s="3">
        <v>1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 t="s">
        <v>2526</v>
      </c>
      <c r="B106" t="s">
        <v>2527</v>
      </c>
      <c r="C106" s="13" t="s">
        <v>1518</v>
      </c>
      <c r="D106" s="5">
        <v>2</v>
      </c>
      <c r="E106" s="3">
        <v>0</v>
      </c>
      <c r="F106" s="3">
        <v>0</v>
      </c>
      <c r="G106" s="3">
        <v>0</v>
      </c>
      <c r="H106" s="3">
        <v>1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2528</v>
      </c>
      <c r="B107" t="s">
        <v>2529</v>
      </c>
      <c r="C107" s="13" t="s">
        <v>1518</v>
      </c>
      <c r="D107" s="5">
        <v>1</v>
      </c>
      <c r="E107" s="3">
        <v>0</v>
      </c>
      <c r="F107" s="3">
        <v>0</v>
      </c>
      <c r="G107" s="3">
        <v>0</v>
      </c>
      <c r="H107" s="3">
        <v>1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 t="s">
        <v>2528</v>
      </c>
      <c r="B108" t="s">
        <v>2529</v>
      </c>
      <c r="C108" s="13" t="s">
        <v>1519</v>
      </c>
      <c r="D108" s="5">
        <v>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0</v>
      </c>
      <c r="N108" s="3">
        <v>1</v>
      </c>
    </row>
    <row r="109" spans="1:14" x14ac:dyDescent="0.25">
      <c r="A109" t="s">
        <v>895</v>
      </c>
      <c r="B109" t="s">
        <v>896</v>
      </c>
      <c r="C109" s="13" t="s">
        <v>1518</v>
      </c>
      <c r="D109" s="5">
        <v>4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2</v>
      </c>
      <c r="L109" s="3">
        <v>0</v>
      </c>
      <c r="M109" s="3">
        <v>0</v>
      </c>
      <c r="N109" s="3">
        <v>0</v>
      </c>
    </row>
    <row r="110" spans="1:14" x14ac:dyDescent="0.25">
      <c r="A110" t="s">
        <v>2530</v>
      </c>
      <c r="B110" t="s">
        <v>2531</v>
      </c>
      <c r="C110" s="13" t="s">
        <v>1518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1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 t="s">
        <v>2532</v>
      </c>
      <c r="B111" t="s">
        <v>2533</v>
      </c>
      <c r="C111" s="13" t="s">
        <v>1518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1</v>
      </c>
    </row>
    <row r="112" spans="1:14" x14ac:dyDescent="0.25">
      <c r="A112" t="s">
        <v>2534</v>
      </c>
      <c r="B112" t="s">
        <v>2535</v>
      </c>
      <c r="C112" s="13" t="s">
        <v>1519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0</v>
      </c>
      <c r="M112" s="3">
        <v>0</v>
      </c>
      <c r="N112" s="3">
        <v>0</v>
      </c>
    </row>
    <row r="113" spans="1:14" x14ac:dyDescent="0.25">
      <c r="A113" t="s">
        <v>328</v>
      </c>
      <c r="B113" t="s">
        <v>329</v>
      </c>
      <c r="C113" s="13" t="s">
        <v>1518</v>
      </c>
      <c r="D113" s="5">
        <v>8</v>
      </c>
      <c r="E113" s="3">
        <v>0</v>
      </c>
      <c r="F113" s="3">
        <v>0</v>
      </c>
      <c r="G113" s="3">
        <v>1</v>
      </c>
      <c r="H113" s="3">
        <v>1</v>
      </c>
      <c r="I113" s="3">
        <v>1</v>
      </c>
      <c r="J113" s="3">
        <v>0</v>
      </c>
      <c r="K113" s="3">
        <v>0</v>
      </c>
      <c r="L113" s="3">
        <v>1</v>
      </c>
      <c r="M113" s="3">
        <v>3</v>
      </c>
      <c r="N113" s="3">
        <v>1</v>
      </c>
    </row>
    <row r="114" spans="1:14" x14ac:dyDescent="0.25">
      <c r="A114" t="s">
        <v>328</v>
      </c>
      <c r="B114" t="s">
        <v>329</v>
      </c>
      <c r="C114" s="13" t="s">
        <v>1519</v>
      </c>
      <c r="D114" s="5">
        <v>2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</row>
    <row r="115" spans="1:14" x14ac:dyDescent="0.25">
      <c r="A115" t="s">
        <v>2536</v>
      </c>
      <c r="B115" t="s">
        <v>2537</v>
      </c>
      <c r="C115" s="13" t="s">
        <v>1520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1</v>
      </c>
      <c r="N115" s="3">
        <v>0</v>
      </c>
    </row>
    <row r="116" spans="1:14" x14ac:dyDescent="0.25">
      <c r="A116" t="s">
        <v>1716</v>
      </c>
      <c r="B116" t="s">
        <v>1717</v>
      </c>
      <c r="C116" s="13" t="s">
        <v>1518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  <c r="N116" s="3">
        <v>0</v>
      </c>
    </row>
    <row r="117" spans="1:14" x14ac:dyDescent="0.25">
      <c r="A117" t="s">
        <v>581</v>
      </c>
      <c r="B117" t="s">
        <v>582</v>
      </c>
      <c r="C117" s="13" t="s">
        <v>1518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 t="s">
        <v>1676</v>
      </c>
      <c r="B118" t="s">
        <v>1677</v>
      </c>
      <c r="C118" s="13" t="s">
        <v>1518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2538</v>
      </c>
      <c r="B119" t="s">
        <v>2539</v>
      </c>
      <c r="C119" s="13" t="s">
        <v>1518</v>
      </c>
      <c r="D119" s="5">
        <v>1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583</v>
      </c>
      <c r="B120" t="s">
        <v>584</v>
      </c>
      <c r="C120" s="13" t="s">
        <v>1518</v>
      </c>
      <c r="D120" s="5">
        <v>4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4</v>
      </c>
      <c r="M120" s="3">
        <v>0</v>
      </c>
      <c r="N120" s="3">
        <v>0</v>
      </c>
    </row>
    <row r="121" spans="1:14" x14ac:dyDescent="0.25">
      <c r="A121" t="s">
        <v>1718</v>
      </c>
      <c r="B121" t="s">
        <v>1719</v>
      </c>
      <c r="C121" s="13" t="s">
        <v>1518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897</v>
      </c>
      <c r="B122" t="s">
        <v>898</v>
      </c>
      <c r="C122" s="13" t="s">
        <v>1519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0</v>
      </c>
      <c r="M122" s="3">
        <v>0</v>
      </c>
      <c r="N122" s="3">
        <v>0</v>
      </c>
    </row>
    <row r="123" spans="1:14" x14ac:dyDescent="0.25">
      <c r="A123" t="s">
        <v>18</v>
      </c>
      <c r="B123" t="s">
        <v>19</v>
      </c>
      <c r="C123" s="13" t="s">
        <v>1518</v>
      </c>
      <c r="D123" s="5">
        <v>15</v>
      </c>
      <c r="E123" s="3">
        <v>0</v>
      </c>
      <c r="F123" s="3">
        <v>0</v>
      </c>
      <c r="G123" s="3">
        <v>1</v>
      </c>
      <c r="H123" s="3">
        <v>0</v>
      </c>
      <c r="I123" s="3">
        <v>0</v>
      </c>
      <c r="J123" s="3">
        <v>2</v>
      </c>
      <c r="K123" s="3">
        <v>3</v>
      </c>
      <c r="L123" s="3">
        <v>4</v>
      </c>
      <c r="M123" s="3">
        <v>3</v>
      </c>
      <c r="N123" s="3">
        <v>2</v>
      </c>
    </row>
    <row r="124" spans="1:14" x14ac:dyDescent="0.25">
      <c r="A124" t="s">
        <v>18</v>
      </c>
      <c r="B124" t="s">
        <v>19</v>
      </c>
      <c r="C124" s="13" t="s">
        <v>1519</v>
      </c>
      <c r="D124" s="5">
        <v>3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1</v>
      </c>
      <c r="M124" s="3">
        <v>1</v>
      </c>
      <c r="N124" s="3">
        <v>0</v>
      </c>
    </row>
    <row r="125" spans="1:14" x14ac:dyDescent="0.25">
      <c r="A125" t="s">
        <v>18</v>
      </c>
      <c r="B125" t="s">
        <v>19</v>
      </c>
      <c r="C125" s="13" t="s">
        <v>1520</v>
      </c>
      <c r="D125" s="5">
        <v>1</v>
      </c>
      <c r="E125" s="3">
        <v>0</v>
      </c>
      <c r="F125" s="3">
        <v>0</v>
      </c>
      <c r="G125" s="3">
        <v>1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</row>
    <row r="126" spans="1:14" x14ac:dyDescent="0.25">
      <c r="A126" t="s">
        <v>20</v>
      </c>
      <c r="B126" t="s">
        <v>21</v>
      </c>
      <c r="C126" s="13" t="s">
        <v>1518</v>
      </c>
      <c r="D126" s="5">
        <v>84</v>
      </c>
      <c r="E126" s="3">
        <v>0</v>
      </c>
      <c r="F126" s="3">
        <v>0</v>
      </c>
      <c r="G126" s="3">
        <v>2</v>
      </c>
      <c r="H126" s="3">
        <v>0</v>
      </c>
      <c r="I126" s="3">
        <v>1</v>
      </c>
      <c r="J126" s="3">
        <v>4</v>
      </c>
      <c r="K126" s="3">
        <v>19</v>
      </c>
      <c r="L126" s="3">
        <v>17</v>
      </c>
      <c r="M126" s="3">
        <v>18</v>
      </c>
      <c r="N126" s="3">
        <v>23</v>
      </c>
    </row>
    <row r="127" spans="1:14" x14ac:dyDescent="0.25">
      <c r="A127" t="s">
        <v>20</v>
      </c>
      <c r="B127" t="s">
        <v>21</v>
      </c>
      <c r="C127" s="13" t="s">
        <v>1519</v>
      </c>
      <c r="D127" s="5">
        <v>7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2</v>
      </c>
      <c r="L127" s="3">
        <v>3</v>
      </c>
      <c r="M127" s="3">
        <v>1</v>
      </c>
      <c r="N127" s="3">
        <v>1</v>
      </c>
    </row>
    <row r="128" spans="1:14" x14ac:dyDescent="0.25">
      <c r="A128" t="s">
        <v>899</v>
      </c>
      <c r="B128" t="s">
        <v>900</v>
      </c>
      <c r="C128" s="13" t="s">
        <v>1518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0</v>
      </c>
    </row>
    <row r="129" spans="1:14" x14ac:dyDescent="0.25">
      <c r="A129" t="s">
        <v>22</v>
      </c>
      <c r="B129" t="s">
        <v>23</v>
      </c>
      <c r="C129" s="13" t="s">
        <v>1518</v>
      </c>
      <c r="D129" s="5">
        <v>4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1</v>
      </c>
      <c r="L129" s="3">
        <v>1</v>
      </c>
      <c r="M129" s="3">
        <v>1</v>
      </c>
      <c r="N129" s="3">
        <v>1</v>
      </c>
    </row>
    <row r="130" spans="1:14" x14ac:dyDescent="0.25">
      <c r="A130" t="s">
        <v>22</v>
      </c>
      <c r="B130" t="s">
        <v>23</v>
      </c>
      <c r="C130" s="13" t="s">
        <v>1519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1</v>
      </c>
      <c r="N130" s="3">
        <v>1</v>
      </c>
    </row>
    <row r="131" spans="1:14" x14ac:dyDescent="0.25">
      <c r="A131" t="s">
        <v>24</v>
      </c>
      <c r="B131" t="s">
        <v>25</v>
      </c>
      <c r="C131" s="13" t="s">
        <v>1518</v>
      </c>
      <c r="D131" s="5">
        <v>10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3</v>
      </c>
      <c r="L131" s="3">
        <v>1</v>
      </c>
      <c r="M131" s="3">
        <v>3</v>
      </c>
      <c r="N131" s="3">
        <v>3</v>
      </c>
    </row>
    <row r="132" spans="1:14" x14ac:dyDescent="0.25">
      <c r="A132" t="s">
        <v>1720</v>
      </c>
      <c r="B132" t="s">
        <v>1721</v>
      </c>
      <c r="C132" s="13" t="s">
        <v>1518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0</v>
      </c>
    </row>
    <row r="133" spans="1:14" x14ac:dyDescent="0.25">
      <c r="A133" t="s">
        <v>585</v>
      </c>
      <c r="B133" t="s">
        <v>586</v>
      </c>
      <c r="C133" s="13" t="s">
        <v>1518</v>
      </c>
      <c r="D133" s="5">
        <v>3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2</v>
      </c>
      <c r="K133" s="3">
        <v>0</v>
      </c>
      <c r="L133" s="3">
        <v>1</v>
      </c>
      <c r="M133" s="3">
        <v>0</v>
      </c>
      <c r="N133" s="3">
        <v>0</v>
      </c>
    </row>
    <row r="134" spans="1:14" x14ac:dyDescent="0.25">
      <c r="A134" t="s">
        <v>2540</v>
      </c>
      <c r="B134" t="s">
        <v>2541</v>
      </c>
      <c r="C134" s="13" t="s">
        <v>1518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1</v>
      </c>
    </row>
    <row r="135" spans="1:14" x14ac:dyDescent="0.25">
      <c r="A135" t="s">
        <v>901</v>
      </c>
      <c r="B135" t="s">
        <v>902</v>
      </c>
      <c r="C135" s="13" t="s">
        <v>1518</v>
      </c>
      <c r="D135" s="5">
        <v>1</v>
      </c>
      <c r="E135" s="3">
        <v>0</v>
      </c>
      <c r="F135" s="3">
        <v>0</v>
      </c>
      <c r="G135" s="3">
        <v>0</v>
      </c>
      <c r="H135" s="3">
        <v>1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330</v>
      </c>
      <c r="B136" t="s">
        <v>331</v>
      </c>
      <c r="C136" s="13" t="s">
        <v>1518</v>
      </c>
      <c r="D136" s="5">
        <v>21</v>
      </c>
      <c r="E136" s="3">
        <v>2</v>
      </c>
      <c r="F136" s="3">
        <v>0</v>
      </c>
      <c r="G136" s="3">
        <v>2</v>
      </c>
      <c r="H136" s="3">
        <v>0</v>
      </c>
      <c r="I136" s="3">
        <v>0</v>
      </c>
      <c r="J136" s="3">
        <v>6</v>
      </c>
      <c r="K136" s="3">
        <v>1</v>
      </c>
      <c r="L136" s="3">
        <v>8</v>
      </c>
      <c r="M136" s="3">
        <v>0</v>
      </c>
      <c r="N136" s="3">
        <v>2</v>
      </c>
    </row>
    <row r="137" spans="1:14" x14ac:dyDescent="0.25">
      <c r="A137" t="s">
        <v>330</v>
      </c>
      <c r="B137" t="s">
        <v>331</v>
      </c>
      <c r="C137" s="13" t="s">
        <v>1519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</row>
    <row r="138" spans="1:14" x14ac:dyDescent="0.25">
      <c r="A138" t="s">
        <v>2542</v>
      </c>
      <c r="B138" t="s">
        <v>2543</v>
      </c>
      <c r="C138" s="13" t="s">
        <v>1518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1</v>
      </c>
    </row>
    <row r="139" spans="1:14" x14ac:dyDescent="0.25">
      <c r="A139" t="s">
        <v>1722</v>
      </c>
      <c r="B139" t="s">
        <v>1723</v>
      </c>
      <c r="C139" s="13" t="s">
        <v>1518</v>
      </c>
      <c r="D139" s="5">
        <v>5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2</v>
      </c>
      <c r="M139" s="3">
        <v>1</v>
      </c>
      <c r="N139" s="3">
        <v>1</v>
      </c>
    </row>
    <row r="140" spans="1:14" x14ac:dyDescent="0.25">
      <c r="A140" t="s">
        <v>1722</v>
      </c>
      <c r="B140" t="s">
        <v>1723</v>
      </c>
      <c r="C140" s="13" t="s">
        <v>1519</v>
      </c>
      <c r="D140" s="5">
        <v>6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1</v>
      </c>
      <c r="K140" s="3">
        <v>1</v>
      </c>
      <c r="L140" s="3">
        <v>1</v>
      </c>
      <c r="M140" s="3">
        <v>2</v>
      </c>
      <c r="N140" s="3">
        <v>1</v>
      </c>
    </row>
    <row r="141" spans="1:14" x14ac:dyDescent="0.25">
      <c r="A141" t="s">
        <v>2544</v>
      </c>
      <c r="B141" t="s">
        <v>2545</v>
      </c>
      <c r="C141" s="13" t="s">
        <v>1518</v>
      </c>
      <c r="D141" s="5">
        <v>1</v>
      </c>
      <c r="E141" s="3">
        <v>1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 t="s">
        <v>1724</v>
      </c>
      <c r="B142" t="s">
        <v>1725</v>
      </c>
      <c r="C142" s="13" t="s">
        <v>1518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1</v>
      </c>
    </row>
    <row r="143" spans="1:14" x14ac:dyDescent="0.25">
      <c r="A143" t="s">
        <v>332</v>
      </c>
      <c r="B143" t="s">
        <v>333</v>
      </c>
      <c r="C143" s="13" t="s">
        <v>1518</v>
      </c>
      <c r="D143" s="5">
        <v>78</v>
      </c>
      <c r="E143" s="3">
        <v>19</v>
      </c>
      <c r="F143" s="3">
        <v>7</v>
      </c>
      <c r="G143" s="3">
        <v>1</v>
      </c>
      <c r="H143" s="3">
        <v>4</v>
      </c>
      <c r="I143" s="3">
        <v>4</v>
      </c>
      <c r="J143" s="3">
        <v>9</v>
      </c>
      <c r="K143" s="3">
        <v>5</v>
      </c>
      <c r="L143" s="3">
        <v>11</v>
      </c>
      <c r="M143" s="3">
        <v>10</v>
      </c>
      <c r="N143" s="3">
        <v>8</v>
      </c>
    </row>
    <row r="144" spans="1:14" x14ac:dyDescent="0.25">
      <c r="A144" t="s">
        <v>332</v>
      </c>
      <c r="B144" t="s">
        <v>333</v>
      </c>
      <c r="C144" s="13" t="s">
        <v>1519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1</v>
      </c>
      <c r="N144" s="3">
        <v>0</v>
      </c>
    </row>
    <row r="145" spans="1:14" x14ac:dyDescent="0.25">
      <c r="A145" t="s">
        <v>1726</v>
      </c>
      <c r="B145" t="s">
        <v>1727</v>
      </c>
      <c r="C145" s="13" t="s">
        <v>1518</v>
      </c>
      <c r="D145" s="5">
        <v>2</v>
      </c>
      <c r="E145" s="3">
        <v>0</v>
      </c>
      <c r="F145" s="3">
        <v>0</v>
      </c>
      <c r="G145" s="3">
        <v>1</v>
      </c>
      <c r="H145" s="3">
        <v>0</v>
      </c>
      <c r="I145" s="3">
        <v>1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 t="s">
        <v>1726</v>
      </c>
      <c r="B146" t="s">
        <v>1727</v>
      </c>
      <c r="C146" s="13" t="s">
        <v>1519</v>
      </c>
      <c r="D146" s="5">
        <v>1</v>
      </c>
      <c r="E146" s="3">
        <v>0</v>
      </c>
      <c r="F146" s="3">
        <v>1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2546</v>
      </c>
      <c r="B147" t="s">
        <v>2547</v>
      </c>
      <c r="C147" s="13" t="s">
        <v>1519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</row>
    <row r="148" spans="1:14" x14ac:dyDescent="0.25">
      <c r="A148" t="s">
        <v>808</v>
      </c>
      <c r="B148" t="s">
        <v>809</v>
      </c>
      <c r="C148" s="13" t="s">
        <v>1518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 t="s">
        <v>903</v>
      </c>
      <c r="B149" t="s">
        <v>904</v>
      </c>
      <c r="C149" s="13" t="s">
        <v>1518</v>
      </c>
      <c r="D149" s="5">
        <v>2</v>
      </c>
      <c r="E149" s="3">
        <v>0</v>
      </c>
      <c r="F149" s="3">
        <v>0</v>
      </c>
      <c r="G149" s="3">
        <v>0</v>
      </c>
      <c r="H149" s="3">
        <v>1</v>
      </c>
      <c r="I149" s="3">
        <v>0</v>
      </c>
      <c r="J149" s="3">
        <v>1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26</v>
      </c>
      <c r="B150" t="s">
        <v>27</v>
      </c>
      <c r="C150" s="13" t="s">
        <v>1518</v>
      </c>
      <c r="D150" s="5">
        <v>31</v>
      </c>
      <c r="E150" s="3">
        <v>0</v>
      </c>
      <c r="F150" s="3">
        <v>0</v>
      </c>
      <c r="G150" s="3">
        <v>0</v>
      </c>
      <c r="H150" s="3">
        <v>0</v>
      </c>
      <c r="I150" s="3">
        <v>5</v>
      </c>
      <c r="J150" s="3">
        <v>9</v>
      </c>
      <c r="K150" s="3">
        <v>12</v>
      </c>
      <c r="L150" s="3">
        <v>4</v>
      </c>
      <c r="M150" s="3">
        <v>1</v>
      </c>
      <c r="N150" s="3">
        <v>0</v>
      </c>
    </row>
    <row r="151" spans="1:14" x14ac:dyDescent="0.25">
      <c r="A151" t="s">
        <v>26</v>
      </c>
      <c r="B151" t="s">
        <v>27</v>
      </c>
      <c r="C151" s="13" t="s">
        <v>1519</v>
      </c>
      <c r="D151" s="5">
        <v>3</v>
      </c>
      <c r="E151" s="3">
        <v>0</v>
      </c>
      <c r="F151" s="3">
        <v>0</v>
      </c>
      <c r="G151" s="3">
        <v>0</v>
      </c>
      <c r="H151" s="3">
        <v>0</v>
      </c>
      <c r="I151" s="3">
        <v>1</v>
      </c>
      <c r="J151" s="3">
        <v>1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 t="s">
        <v>2548</v>
      </c>
      <c r="B152" t="s">
        <v>2549</v>
      </c>
      <c r="C152" s="13" t="s">
        <v>1518</v>
      </c>
      <c r="D152" s="5">
        <v>1</v>
      </c>
      <c r="E152" s="3">
        <v>0</v>
      </c>
      <c r="F152" s="3">
        <v>0</v>
      </c>
      <c r="G152" s="3">
        <v>0</v>
      </c>
      <c r="H152" s="3">
        <v>1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2550</v>
      </c>
      <c r="B153" t="s">
        <v>2551</v>
      </c>
      <c r="C153" s="13" t="s">
        <v>1518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1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2550</v>
      </c>
      <c r="B154" t="s">
        <v>2551</v>
      </c>
      <c r="C154" s="13" t="s">
        <v>1519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</row>
    <row r="155" spans="1:14" x14ac:dyDescent="0.25">
      <c r="A155" t="s">
        <v>1728</v>
      </c>
      <c r="B155" t="s">
        <v>1729</v>
      </c>
      <c r="C155" s="13" t="s">
        <v>1518</v>
      </c>
      <c r="D155" s="5">
        <v>3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1</v>
      </c>
      <c r="M155" s="3">
        <v>1</v>
      </c>
      <c r="N155" s="3">
        <v>0</v>
      </c>
    </row>
    <row r="156" spans="1:14" x14ac:dyDescent="0.25">
      <c r="A156" t="s">
        <v>1521</v>
      </c>
      <c r="B156" t="s">
        <v>1522</v>
      </c>
      <c r="C156" s="13" t="s">
        <v>1518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1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1730</v>
      </c>
      <c r="B157" t="s">
        <v>1731</v>
      </c>
      <c r="C157" s="13" t="s">
        <v>1518</v>
      </c>
      <c r="D157" s="5"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1</v>
      </c>
      <c r="M157" s="3">
        <v>0</v>
      </c>
      <c r="N157" s="3">
        <v>0</v>
      </c>
    </row>
    <row r="158" spans="1:14" x14ac:dyDescent="0.25">
      <c r="A158" t="s">
        <v>2552</v>
      </c>
      <c r="B158" t="s">
        <v>2553</v>
      </c>
      <c r="C158" s="13" t="s">
        <v>1518</v>
      </c>
      <c r="D158" s="5">
        <v>2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1</v>
      </c>
      <c r="L158" s="3">
        <v>1</v>
      </c>
      <c r="M158" s="3">
        <v>0</v>
      </c>
      <c r="N158" s="3">
        <v>0</v>
      </c>
    </row>
    <row r="159" spans="1:14" x14ac:dyDescent="0.25">
      <c r="A159" t="s">
        <v>2552</v>
      </c>
      <c r="B159" t="s">
        <v>2553</v>
      </c>
      <c r="C159" s="13" t="s">
        <v>1519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334</v>
      </c>
      <c r="B160" t="s">
        <v>335</v>
      </c>
      <c r="C160" s="13" t="s">
        <v>1518</v>
      </c>
      <c r="D160" s="5">
        <v>2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1</v>
      </c>
      <c r="L160" s="3">
        <v>0</v>
      </c>
      <c r="M160" s="3">
        <v>0</v>
      </c>
      <c r="N160" s="3">
        <v>0</v>
      </c>
    </row>
    <row r="161" spans="1:14" x14ac:dyDescent="0.25">
      <c r="A161" t="s">
        <v>905</v>
      </c>
      <c r="B161" t="s">
        <v>906</v>
      </c>
      <c r="C161" s="13" t="s">
        <v>1518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</row>
    <row r="162" spans="1:14" x14ac:dyDescent="0.25">
      <c r="A162" t="s">
        <v>587</v>
      </c>
      <c r="B162" t="s">
        <v>588</v>
      </c>
      <c r="C162" s="13" t="s">
        <v>1518</v>
      </c>
      <c r="D162" s="5">
        <v>4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3</v>
      </c>
      <c r="K162" s="3">
        <v>1</v>
      </c>
      <c r="L162" s="3">
        <v>0</v>
      </c>
      <c r="M162" s="3">
        <v>0</v>
      </c>
      <c r="N162" s="3">
        <v>0</v>
      </c>
    </row>
    <row r="163" spans="1:14" x14ac:dyDescent="0.25">
      <c r="A163" t="s">
        <v>2554</v>
      </c>
      <c r="B163" t="s">
        <v>2555</v>
      </c>
      <c r="C163" s="13" t="s">
        <v>1518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</row>
    <row r="164" spans="1:14" x14ac:dyDescent="0.25">
      <c r="A164" t="s">
        <v>2556</v>
      </c>
      <c r="B164" t="s">
        <v>2557</v>
      </c>
      <c r="C164" s="13" t="s">
        <v>1518</v>
      </c>
      <c r="D164" s="5">
        <v>2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0</v>
      </c>
      <c r="N164" s="3">
        <v>1</v>
      </c>
    </row>
    <row r="165" spans="1:14" x14ac:dyDescent="0.25">
      <c r="A165" t="s">
        <v>2556</v>
      </c>
      <c r="B165" t="s">
        <v>2557</v>
      </c>
      <c r="C165" s="13" t="s">
        <v>1519</v>
      </c>
      <c r="D165" s="5">
        <v>2</v>
      </c>
      <c r="E165" s="3">
        <v>1</v>
      </c>
      <c r="F165" s="3">
        <v>0</v>
      </c>
      <c r="G165" s="3">
        <v>1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</row>
    <row r="166" spans="1:14" x14ac:dyDescent="0.25">
      <c r="A166" t="s">
        <v>336</v>
      </c>
      <c r="B166" t="s">
        <v>337</v>
      </c>
      <c r="C166" s="13" t="s">
        <v>1518</v>
      </c>
      <c r="D166" s="5">
        <v>45</v>
      </c>
      <c r="E166" s="3">
        <v>0</v>
      </c>
      <c r="F166" s="3">
        <v>0</v>
      </c>
      <c r="G166" s="3">
        <v>1</v>
      </c>
      <c r="H166" s="3">
        <v>1</v>
      </c>
      <c r="I166" s="3">
        <v>7</v>
      </c>
      <c r="J166" s="3">
        <v>8</v>
      </c>
      <c r="K166" s="3">
        <v>4</v>
      </c>
      <c r="L166" s="3">
        <v>15</v>
      </c>
      <c r="M166" s="3">
        <v>4</v>
      </c>
      <c r="N166" s="3">
        <v>5</v>
      </c>
    </row>
    <row r="167" spans="1:14" x14ac:dyDescent="0.25">
      <c r="A167" t="s">
        <v>336</v>
      </c>
      <c r="B167" t="s">
        <v>337</v>
      </c>
      <c r="C167" s="13" t="s">
        <v>1519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</row>
    <row r="168" spans="1:14" x14ac:dyDescent="0.25">
      <c r="A168" t="s">
        <v>589</v>
      </c>
      <c r="B168" t="s">
        <v>590</v>
      </c>
      <c r="C168" s="13" t="s">
        <v>1518</v>
      </c>
      <c r="D168" s="5">
        <v>3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2</v>
      </c>
      <c r="M168" s="3">
        <v>0</v>
      </c>
      <c r="N168" s="3">
        <v>0</v>
      </c>
    </row>
    <row r="169" spans="1:14" x14ac:dyDescent="0.25">
      <c r="A169" t="s">
        <v>589</v>
      </c>
      <c r="B169" t="s">
        <v>590</v>
      </c>
      <c r="C169" s="13" t="s">
        <v>1519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3">
        <v>0</v>
      </c>
    </row>
    <row r="170" spans="1:14" x14ac:dyDescent="0.25">
      <c r="A170" t="s">
        <v>907</v>
      </c>
      <c r="B170" t="s">
        <v>908</v>
      </c>
      <c r="C170" s="13" t="s">
        <v>1518</v>
      </c>
      <c r="D170" s="5">
        <v>1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1732</v>
      </c>
      <c r="B171" t="s">
        <v>1733</v>
      </c>
      <c r="C171" s="13" t="s">
        <v>1518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  <c r="N171" s="3">
        <v>0</v>
      </c>
    </row>
    <row r="172" spans="1:14" x14ac:dyDescent="0.25">
      <c r="A172" t="s">
        <v>591</v>
      </c>
      <c r="B172" t="s">
        <v>592</v>
      </c>
      <c r="C172" s="13" t="s">
        <v>1518</v>
      </c>
      <c r="D172" s="5">
        <v>1</v>
      </c>
      <c r="E172" s="3">
        <v>0</v>
      </c>
      <c r="F172" s="3">
        <v>0</v>
      </c>
      <c r="G172" s="3">
        <v>1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</row>
    <row r="173" spans="1:14" x14ac:dyDescent="0.25">
      <c r="A173" t="s">
        <v>2558</v>
      </c>
      <c r="B173" t="s">
        <v>2559</v>
      </c>
      <c r="C173" s="13" t="s">
        <v>1518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909</v>
      </c>
      <c r="B174" t="s">
        <v>910</v>
      </c>
      <c r="C174" s="13" t="s">
        <v>1518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1</v>
      </c>
      <c r="N174" s="3">
        <v>0</v>
      </c>
    </row>
    <row r="175" spans="1:14" x14ac:dyDescent="0.25">
      <c r="A175" t="s">
        <v>2560</v>
      </c>
      <c r="B175" t="s">
        <v>2561</v>
      </c>
      <c r="C175" s="13" t="s">
        <v>1518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1</v>
      </c>
    </row>
    <row r="176" spans="1:14" x14ac:dyDescent="0.25">
      <c r="A176" t="s">
        <v>1523</v>
      </c>
      <c r="B176" t="s">
        <v>1524</v>
      </c>
      <c r="C176" s="13" t="s">
        <v>1519</v>
      </c>
      <c r="D176" s="5">
        <v>1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911</v>
      </c>
      <c r="B177" t="s">
        <v>912</v>
      </c>
      <c r="C177" s="13" t="s">
        <v>1518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911</v>
      </c>
      <c r="B178" t="s">
        <v>912</v>
      </c>
      <c r="C178" s="13" t="s">
        <v>1519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1734</v>
      </c>
      <c r="B179" t="s">
        <v>1735</v>
      </c>
      <c r="C179" s="13" t="s">
        <v>1518</v>
      </c>
      <c r="D179" s="5">
        <v>2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2</v>
      </c>
    </row>
    <row r="180" spans="1:14" x14ac:dyDescent="0.25">
      <c r="A180" t="s">
        <v>1736</v>
      </c>
      <c r="B180" t="s">
        <v>1737</v>
      </c>
      <c r="C180" s="13" t="s">
        <v>1518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  <c r="N180" s="3">
        <v>0</v>
      </c>
    </row>
    <row r="181" spans="1:14" x14ac:dyDescent="0.25">
      <c r="A181" t="s">
        <v>28</v>
      </c>
      <c r="B181" t="s">
        <v>29</v>
      </c>
      <c r="C181" s="13" t="s">
        <v>1518</v>
      </c>
      <c r="D181" s="5">
        <v>57</v>
      </c>
      <c r="E181" s="3">
        <v>4</v>
      </c>
      <c r="F181" s="3">
        <v>5</v>
      </c>
      <c r="G181" s="3">
        <v>8</v>
      </c>
      <c r="H181" s="3">
        <v>0</v>
      </c>
      <c r="I181" s="3">
        <v>11</v>
      </c>
      <c r="J181" s="3">
        <v>2</v>
      </c>
      <c r="K181" s="3">
        <v>9</v>
      </c>
      <c r="L181" s="3">
        <v>12</v>
      </c>
      <c r="M181" s="3">
        <v>4</v>
      </c>
      <c r="N181" s="3">
        <v>2</v>
      </c>
    </row>
    <row r="182" spans="1:14" x14ac:dyDescent="0.25">
      <c r="A182" t="s">
        <v>28</v>
      </c>
      <c r="B182" t="s">
        <v>29</v>
      </c>
      <c r="C182" s="13" t="s">
        <v>1519</v>
      </c>
      <c r="D182" s="5">
        <v>10</v>
      </c>
      <c r="E182" s="3">
        <v>2</v>
      </c>
      <c r="F182" s="3">
        <v>0</v>
      </c>
      <c r="G182" s="3">
        <v>1</v>
      </c>
      <c r="H182" s="3">
        <v>0</v>
      </c>
      <c r="I182" s="3">
        <v>3</v>
      </c>
      <c r="J182" s="3">
        <v>2</v>
      </c>
      <c r="K182" s="3">
        <v>1</v>
      </c>
      <c r="L182" s="3">
        <v>1</v>
      </c>
      <c r="M182" s="3">
        <v>0</v>
      </c>
      <c r="N182" s="3">
        <v>0</v>
      </c>
    </row>
    <row r="183" spans="1:14" x14ac:dyDescent="0.25">
      <c r="A183" t="s">
        <v>28</v>
      </c>
      <c r="B183" t="s">
        <v>29</v>
      </c>
      <c r="C183" s="13" t="s">
        <v>1520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1</v>
      </c>
      <c r="M183" s="3">
        <v>0</v>
      </c>
      <c r="N183" s="3">
        <v>0</v>
      </c>
    </row>
    <row r="184" spans="1:14" x14ac:dyDescent="0.25">
      <c r="A184" t="s">
        <v>810</v>
      </c>
      <c r="B184" t="s">
        <v>811</v>
      </c>
      <c r="C184" s="13" t="s">
        <v>1518</v>
      </c>
      <c r="D184" s="5">
        <v>2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0</v>
      </c>
      <c r="L184" s="3">
        <v>0</v>
      </c>
      <c r="M184" s="3">
        <v>1</v>
      </c>
      <c r="N184" s="3">
        <v>0</v>
      </c>
    </row>
    <row r="185" spans="1:14" x14ac:dyDescent="0.25">
      <c r="A185" t="s">
        <v>913</v>
      </c>
      <c r="B185" t="s">
        <v>914</v>
      </c>
      <c r="C185" s="13" t="s">
        <v>1518</v>
      </c>
      <c r="D185" s="5">
        <v>20</v>
      </c>
      <c r="E185" s="3">
        <v>2</v>
      </c>
      <c r="F185" s="3">
        <v>1</v>
      </c>
      <c r="G185" s="3">
        <v>0</v>
      </c>
      <c r="H185" s="3">
        <v>1</v>
      </c>
      <c r="I185" s="3">
        <v>1</v>
      </c>
      <c r="J185" s="3">
        <v>5</v>
      </c>
      <c r="K185" s="3">
        <v>2</v>
      </c>
      <c r="L185" s="3">
        <v>8</v>
      </c>
      <c r="M185" s="3">
        <v>0</v>
      </c>
      <c r="N185" s="3">
        <v>0</v>
      </c>
    </row>
    <row r="186" spans="1:14" x14ac:dyDescent="0.25">
      <c r="A186" t="s">
        <v>913</v>
      </c>
      <c r="B186" t="s">
        <v>914</v>
      </c>
      <c r="C186" s="13" t="s">
        <v>1519</v>
      </c>
      <c r="D186" s="5">
        <v>4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2</v>
      </c>
      <c r="K186" s="3">
        <v>0</v>
      </c>
      <c r="L186" s="3">
        <v>1</v>
      </c>
      <c r="M186" s="3">
        <v>1</v>
      </c>
      <c r="N186" s="3">
        <v>0</v>
      </c>
    </row>
    <row r="187" spans="1:14" x14ac:dyDescent="0.25">
      <c r="A187" t="s">
        <v>915</v>
      </c>
      <c r="B187" t="s">
        <v>916</v>
      </c>
      <c r="C187" s="13" t="s">
        <v>1518</v>
      </c>
      <c r="D187" s="5">
        <v>19</v>
      </c>
      <c r="E187" s="3">
        <v>0</v>
      </c>
      <c r="F187" s="3">
        <v>0</v>
      </c>
      <c r="G187" s="3">
        <v>0</v>
      </c>
      <c r="H187" s="3">
        <v>1</v>
      </c>
      <c r="I187" s="3">
        <v>2</v>
      </c>
      <c r="J187" s="3">
        <v>4</v>
      </c>
      <c r="K187" s="3">
        <v>1</v>
      </c>
      <c r="L187" s="3">
        <v>8</v>
      </c>
      <c r="M187" s="3">
        <v>1</v>
      </c>
      <c r="N187" s="3">
        <v>2</v>
      </c>
    </row>
    <row r="188" spans="1:14" x14ac:dyDescent="0.25">
      <c r="A188" t="s">
        <v>917</v>
      </c>
      <c r="B188" t="s">
        <v>918</v>
      </c>
      <c r="C188" s="13" t="s">
        <v>1518</v>
      </c>
      <c r="D188" s="5">
        <v>2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  <c r="M188" s="3">
        <v>0</v>
      </c>
      <c r="N188" s="3">
        <v>1</v>
      </c>
    </row>
    <row r="189" spans="1:14" x14ac:dyDescent="0.25">
      <c r="A189" t="s">
        <v>919</v>
      </c>
      <c r="B189" t="s">
        <v>920</v>
      </c>
      <c r="C189" s="13" t="s">
        <v>1518</v>
      </c>
      <c r="D189" s="5">
        <v>7</v>
      </c>
      <c r="E189" s="3">
        <v>0</v>
      </c>
      <c r="F189" s="3">
        <v>1</v>
      </c>
      <c r="G189" s="3">
        <v>0</v>
      </c>
      <c r="H189" s="3">
        <v>0</v>
      </c>
      <c r="I189" s="3">
        <v>1</v>
      </c>
      <c r="J189" s="3">
        <v>1</v>
      </c>
      <c r="K189" s="3">
        <v>2</v>
      </c>
      <c r="L189" s="3">
        <v>0</v>
      </c>
      <c r="M189" s="3">
        <v>0</v>
      </c>
      <c r="N189" s="3">
        <v>2</v>
      </c>
    </row>
    <row r="190" spans="1:14" x14ac:dyDescent="0.25">
      <c r="A190" t="s">
        <v>919</v>
      </c>
      <c r="B190" t="s">
        <v>920</v>
      </c>
      <c r="C190" s="13" t="s">
        <v>1519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2562</v>
      </c>
      <c r="B191" t="s">
        <v>2563</v>
      </c>
      <c r="C191" s="13" t="s">
        <v>1518</v>
      </c>
      <c r="D191" s="5">
        <v>2</v>
      </c>
      <c r="E191" s="3">
        <v>0</v>
      </c>
      <c r="F191" s="3">
        <v>0</v>
      </c>
      <c r="G191" s="3">
        <v>0</v>
      </c>
      <c r="H191" s="3">
        <v>0</v>
      </c>
      <c r="I191" s="3">
        <v>1</v>
      </c>
      <c r="J191" s="3">
        <v>0</v>
      </c>
      <c r="K191" s="3">
        <v>1</v>
      </c>
      <c r="L191" s="3">
        <v>0</v>
      </c>
      <c r="M191" s="3">
        <v>0</v>
      </c>
      <c r="N191" s="3">
        <v>0</v>
      </c>
    </row>
    <row r="192" spans="1:14" x14ac:dyDescent="0.25">
      <c r="A192" t="s">
        <v>1738</v>
      </c>
      <c r="B192" t="s">
        <v>1739</v>
      </c>
      <c r="C192" s="13" t="s">
        <v>1518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</row>
    <row r="193" spans="1:14" x14ac:dyDescent="0.25">
      <c r="A193" t="s">
        <v>812</v>
      </c>
      <c r="B193" t="s">
        <v>813</v>
      </c>
      <c r="C193" s="13" t="s">
        <v>1518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0</v>
      </c>
      <c r="N193" s="3">
        <v>0</v>
      </c>
    </row>
    <row r="194" spans="1:14" x14ac:dyDescent="0.25">
      <c r="A194" t="s">
        <v>593</v>
      </c>
      <c r="B194" t="s">
        <v>594</v>
      </c>
      <c r="C194" s="13" t="s">
        <v>1518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  <c r="N194" s="3">
        <v>0</v>
      </c>
    </row>
    <row r="195" spans="1:14" x14ac:dyDescent="0.25">
      <c r="A195" t="s">
        <v>2564</v>
      </c>
      <c r="B195" t="s">
        <v>2565</v>
      </c>
      <c r="C195" s="13" t="s">
        <v>1518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  <c r="N195" s="3">
        <v>0</v>
      </c>
    </row>
    <row r="196" spans="1:14" x14ac:dyDescent="0.25">
      <c r="A196" t="s">
        <v>1317</v>
      </c>
      <c r="B196" t="s">
        <v>1318</v>
      </c>
      <c r="C196" s="13" t="s">
        <v>1518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1</v>
      </c>
      <c r="N196" s="3">
        <v>0</v>
      </c>
    </row>
    <row r="197" spans="1:14" x14ac:dyDescent="0.25">
      <c r="A197" t="s">
        <v>2566</v>
      </c>
      <c r="B197" t="s">
        <v>2567</v>
      </c>
      <c r="C197" s="13" t="s">
        <v>1518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595</v>
      </c>
      <c r="B198" t="s">
        <v>596</v>
      </c>
      <c r="C198" s="13" t="s">
        <v>1518</v>
      </c>
      <c r="D198" s="5">
        <v>1</v>
      </c>
      <c r="E198" s="3">
        <v>1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597</v>
      </c>
      <c r="B199" t="s">
        <v>598</v>
      </c>
      <c r="C199" s="13" t="s">
        <v>1518</v>
      </c>
      <c r="D199" s="5">
        <v>2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1</v>
      </c>
      <c r="M199" s="3">
        <v>0</v>
      </c>
      <c r="N199" s="3">
        <v>1</v>
      </c>
    </row>
    <row r="200" spans="1:14" x14ac:dyDescent="0.25">
      <c r="A200" t="s">
        <v>921</v>
      </c>
      <c r="B200" t="s">
        <v>922</v>
      </c>
      <c r="C200" s="13" t="s">
        <v>1518</v>
      </c>
      <c r="D200" s="5">
        <v>7</v>
      </c>
      <c r="E200" s="3">
        <v>5</v>
      </c>
      <c r="F200" s="3">
        <v>1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</v>
      </c>
      <c r="N200" s="3">
        <v>0</v>
      </c>
    </row>
    <row r="201" spans="1:14" x14ac:dyDescent="0.25">
      <c r="A201" t="s">
        <v>1525</v>
      </c>
      <c r="B201" t="s">
        <v>1526</v>
      </c>
      <c r="C201" s="13" t="s">
        <v>1518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1</v>
      </c>
      <c r="M201" s="3">
        <v>0</v>
      </c>
      <c r="N201" s="3">
        <v>0</v>
      </c>
    </row>
    <row r="202" spans="1:14" x14ac:dyDescent="0.25">
      <c r="A202" t="s">
        <v>1740</v>
      </c>
      <c r="B202" t="s">
        <v>1741</v>
      </c>
      <c r="C202" s="13" t="s">
        <v>1518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1</v>
      </c>
      <c r="M202" s="3">
        <v>0</v>
      </c>
      <c r="N202" s="3">
        <v>0</v>
      </c>
    </row>
    <row r="203" spans="1:14" x14ac:dyDescent="0.25">
      <c r="A203" t="s">
        <v>923</v>
      </c>
      <c r="B203" t="s">
        <v>924</v>
      </c>
      <c r="C203" s="13" t="s">
        <v>1518</v>
      </c>
      <c r="D203" s="5">
        <v>11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1</v>
      </c>
      <c r="L203" s="3">
        <v>3</v>
      </c>
      <c r="M203" s="3">
        <v>3</v>
      </c>
      <c r="N203" s="3">
        <v>3</v>
      </c>
    </row>
    <row r="204" spans="1:14" x14ac:dyDescent="0.25">
      <c r="A204" t="s">
        <v>1742</v>
      </c>
      <c r="B204" t="s">
        <v>1743</v>
      </c>
      <c r="C204" s="13" t="s">
        <v>1518</v>
      </c>
      <c r="D204" s="5">
        <v>4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2</v>
      </c>
      <c r="L204" s="3">
        <v>1</v>
      </c>
      <c r="M204" s="3">
        <v>0</v>
      </c>
      <c r="N204" s="3">
        <v>0</v>
      </c>
    </row>
    <row r="205" spans="1:14" x14ac:dyDescent="0.25">
      <c r="A205" t="s">
        <v>599</v>
      </c>
      <c r="B205" t="s">
        <v>600</v>
      </c>
      <c r="C205" s="13" t="s">
        <v>1518</v>
      </c>
      <c r="D205" s="5">
        <v>16</v>
      </c>
      <c r="E205" s="3">
        <v>1</v>
      </c>
      <c r="F205" s="3">
        <v>4</v>
      </c>
      <c r="G205" s="3">
        <v>0</v>
      </c>
      <c r="H205" s="3">
        <v>0</v>
      </c>
      <c r="I205" s="3">
        <v>0</v>
      </c>
      <c r="J205" s="3">
        <v>1</v>
      </c>
      <c r="K205" s="3">
        <v>2</v>
      </c>
      <c r="L205" s="3">
        <v>3</v>
      </c>
      <c r="M205" s="3">
        <v>2</v>
      </c>
      <c r="N205" s="3">
        <v>3</v>
      </c>
    </row>
    <row r="206" spans="1:14" x14ac:dyDescent="0.25">
      <c r="A206" t="s">
        <v>2568</v>
      </c>
      <c r="B206" t="s">
        <v>2569</v>
      </c>
      <c r="C206" s="13" t="s">
        <v>1518</v>
      </c>
      <c r="D206" s="5">
        <v>13</v>
      </c>
      <c r="E206" s="3">
        <v>0</v>
      </c>
      <c r="F206" s="3">
        <v>0</v>
      </c>
      <c r="G206" s="3">
        <v>0</v>
      </c>
      <c r="H206" s="3">
        <v>0</v>
      </c>
      <c r="I206" s="3">
        <v>2</v>
      </c>
      <c r="J206" s="3">
        <v>0</v>
      </c>
      <c r="K206" s="3">
        <v>5</v>
      </c>
      <c r="L206" s="3">
        <v>3</v>
      </c>
      <c r="M206" s="3">
        <v>1</v>
      </c>
      <c r="N206" s="3">
        <v>2</v>
      </c>
    </row>
    <row r="207" spans="1:14" x14ac:dyDescent="0.25">
      <c r="A207" t="s">
        <v>2568</v>
      </c>
      <c r="B207" t="s">
        <v>2569</v>
      </c>
      <c r="C207" s="13" t="s">
        <v>1519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1</v>
      </c>
      <c r="M207" s="3">
        <v>0</v>
      </c>
      <c r="N207" s="3">
        <v>0</v>
      </c>
    </row>
    <row r="208" spans="1:14" x14ac:dyDescent="0.25">
      <c r="A208" t="s">
        <v>2570</v>
      </c>
      <c r="B208" t="s">
        <v>2571</v>
      </c>
      <c r="C208" s="13" t="s">
        <v>1518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0</v>
      </c>
      <c r="N208" s="3">
        <v>0</v>
      </c>
    </row>
    <row r="209" spans="1:14" x14ac:dyDescent="0.25">
      <c r="A209" t="s">
        <v>1744</v>
      </c>
      <c r="B209" t="s">
        <v>1745</v>
      </c>
      <c r="C209" s="13" t="s">
        <v>1518</v>
      </c>
      <c r="D209" s="5">
        <v>1</v>
      </c>
      <c r="E209" s="3">
        <v>0</v>
      </c>
      <c r="F209" s="3">
        <v>1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</row>
    <row r="210" spans="1:14" x14ac:dyDescent="0.25">
      <c r="A210" t="s">
        <v>925</v>
      </c>
      <c r="B210" t="s">
        <v>926</v>
      </c>
      <c r="C210" s="13" t="s">
        <v>1518</v>
      </c>
      <c r="D210" s="5">
        <v>9</v>
      </c>
      <c r="E210" s="3">
        <v>2</v>
      </c>
      <c r="F210" s="3">
        <v>0</v>
      </c>
      <c r="G210" s="3">
        <v>2</v>
      </c>
      <c r="H210" s="3">
        <v>0</v>
      </c>
      <c r="I210" s="3">
        <v>1</v>
      </c>
      <c r="J210" s="3">
        <v>0</v>
      </c>
      <c r="K210" s="3">
        <v>3</v>
      </c>
      <c r="L210" s="3">
        <v>0</v>
      </c>
      <c r="M210" s="3">
        <v>0</v>
      </c>
      <c r="N210" s="3">
        <v>1</v>
      </c>
    </row>
    <row r="211" spans="1:14" x14ac:dyDescent="0.25">
      <c r="A211" t="s">
        <v>2572</v>
      </c>
      <c r="B211" t="s">
        <v>2573</v>
      </c>
      <c r="C211" s="13" t="s">
        <v>1518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0</v>
      </c>
      <c r="M211" s="3">
        <v>0</v>
      </c>
      <c r="N211" s="3">
        <v>0</v>
      </c>
    </row>
    <row r="212" spans="1:14" x14ac:dyDescent="0.25">
      <c r="A212" t="s">
        <v>1746</v>
      </c>
      <c r="B212" t="s">
        <v>1747</v>
      </c>
      <c r="C212" s="13" t="s">
        <v>1519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2574</v>
      </c>
      <c r="B213" t="s">
        <v>2575</v>
      </c>
      <c r="C213" s="13" t="s">
        <v>1518</v>
      </c>
      <c r="D213" s="5">
        <v>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1</v>
      </c>
      <c r="L213" s="3">
        <v>1</v>
      </c>
      <c r="M213" s="3">
        <v>1</v>
      </c>
      <c r="N213" s="3">
        <v>0</v>
      </c>
    </row>
    <row r="214" spans="1:14" x14ac:dyDescent="0.25">
      <c r="A214" t="s">
        <v>2574</v>
      </c>
      <c r="B214" t="s">
        <v>2575</v>
      </c>
      <c r="C214" s="13" t="s">
        <v>1519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</row>
    <row r="215" spans="1:14" x14ac:dyDescent="0.25">
      <c r="A215" t="s">
        <v>2576</v>
      </c>
      <c r="B215" t="s">
        <v>2577</v>
      </c>
      <c r="C215" s="13" t="s">
        <v>1519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1</v>
      </c>
      <c r="L215" s="3">
        <v>0</v>
      </c>
      <c r="M215" s="3">
        <v>0</v>
      </c>
      <c r="N215" s="3">
        <v>0</v>
      </c>
    </row>
    <row r="216" spans="1:14" x14ac:dyDescent="0.25">
      <c r="A216" t="s">
        <v>2578</v>
      </c>
      <c r="B216" t="s">
        <v>2579</v>
      </c>
      <c r="C216" s="13" t="s">
        <v>1518</v>
      </c>
      <c r="D216" s="5">
        <v>3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2</v>
      </c>
    </row>
    <row r="217" spans="1:14" x14ac:dyDescent="0.25">
      <c r="A217" t="s">
        <v>2580</v>
      </c>
      <c r="B217" t="s">
        <v>2581</v>
      </c>
      <c r="C217" s="13" t="s">
        <v>1518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</row>
    <row r="218" spans="1:14" x14ac:dyDescent="0.25">
      <c r="A218" t="s">
        <v>2582</v>
      </c>
      <c r="B218" t="s">
        <v>2583</v>
      </c>
      <c r="C218" s="13" t="s">
        <v>1518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1</v>
      </c>
      <c r="N218" s="3">
        <v>0</v>
      </c>
    </row>
    <row r="219" spans="1:14" x14ac:dyDescent="0.25">
      <c r="A219" t="s">
        <v>2584</v>
      </c>
      <c r="B219" t="s">
        <v>2585</v>
      </c>
      <c r="C219" s="13" t="s">
        <v>1518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0</v>
      </c>
      <c r="M219" s="3">
        <v>0</v>
      </c>
      <c r="N219" s="3">
        <v>0</v>
      </c>
    </row>
    <row r="220" spans="1:14" x14ac:dyDescent="0.25">
      <c r="A220" t="s">
        <v>1748</v>
      </c>
      <c r="B220" t="s">
        <v>1749</v>
      </c>
      <c r="C220" s="13" t="s">
        <v>1518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1</v>
      </c>
    </row>
    <row r="221" spans="1:14" x14ac:dyDescent="0.25">
      <c r="A221" t="s">
        <v>601</v>
      </c>
      <c r="B221" t="s">
        <v>602</v>
      </c>
      <c r="C221" s="13" t="s">
        <v>1519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1</v>
      </c>
      <c r="L221" s="3">
        <v>0</v>
      </c>
      <c r="M221" s="3">
        <v>0</v>
      </c>
      <c r="N221" s="3">
        <v>0</v>
      </c>
    </row>
    <row r="222" spans="1:14" x14ac:dyDescent="0.25">
      <c r="A222" t="s">
        <v>2586</v>
      </c>
      <c r="B222" t="s">
        <v>2587</v>
      </c>
      <c r="C222" s="13" t="s">
        <v>1518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1</v>
      </c>
    </row>
    <row r="223" spans="1:14" x14ac:dyDescent="0.25">
      <c r="A223" t="s">
        <v>2586</v>
      </c>
      <c r="B223" t="s">
        <v>2587</v>
      </c>
      <c r="C223" s="13" t="s">
        <v>1519</v>
      </c>
      <c r="D223" s="5">
        <v>2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0</v>
      </c>
      <c r="N223" s="3">
        <v>1</v>
      </c>
    </row>
    <row r="224" spans="1:14" x14ac:dyDescent="0.25">
      <c r="A224" t="s">
        <v>1750</v>
      </c>
      <c r="B224" t="s">
        <v>1751</v>
      </c>
      <c r="C224" s="13" t="s">
        <v>1518</v>
      </c>
      <c r="D224" s="5">
        <v>4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3</v>
      </c>
      <c r="N224" s="3">
        <v>0</v>
      </c>
    </row>
    <row r="225" spans="1:14" x14ac:dyDescent="0.25">
      <c r="A225" t="s">
        <v>1752</v>
      </c>
      <c r="B225" t="s">
        <v>1753</v>
      </c>
      <c r="C225" s="13" t="s">
        <v>1518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1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 t="s">
        <v>1527</v>
      </c>
      <c r="B226" t="s">
        <v>1528</v>
      </c>
      <c r="C226" s="13" t="s">
        <v>1518</v>
      </c>
      <c r="D226" s="5">
        <v>3</v>
      </c>
      <c r="E226" s="3">
        <v>0</v>
      </c>
      <c r="F226" s="3">
        <v>0</v>
      </c>
      <c r="G226" s="3">
        <v>0</v>
      </c>
      <c r="H226" s="3">
        <v>0</v>
      </c>
      <c r="I226" s="3">
        <v>2</v>
      </c>
      <c r="J226" s="3">
        <v>0</v>
      </c>
      <c r="K226" s="3">
        <v>1</v>
      </c>
      <c r="L226" s="3">
        <v>0</v>
      </c>
      <c r="M226" s="3">
        <v>0</v>
      </c>
      <c r="N226" s="3">
        <v>0</v>
      </c>
    </row>
    <row r="227" spans="1:14" x14ac:dyDescent="0.25">
      <c r="A227" t="s">
        <v>1754</v>
      </c>
      <c r="B227" t="s">
        <v>1755</v>
      </c>
      <c r="C227" s="13" t="s">
        <v>1518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</row>
    <row r="228" spans="1:14" x14ac:dyDescent="0.25">
      <c r="A228" t="s">
        <v>2588</v>
      </c>
      <c r="B228" t="s">
        <v>2589</v>
      </c>
      <c r="C228" s="13" t="s">
        <v>1518</v>
      </c>
      <c r="D228" s="5">
        <v>14</v>
      </c>
      <c r="E228" s="3">
        <v>0</v>
      </c>
      <c r="F228" s="3">
        <v>0</v>
      </c>
      <c r="G228" s="3">
        <v>0</v>
      </c>
      <c r="H228" s="3">
        <v>0</v>
      </c>
      <c r="I228" s="3">
        <v>1</v>
      </c>
      <c r="J228" s="3">
        <v>0</v>
      </c>
      <c r="K228" s="3">
        <v>3</v>
      </c>
      <c r="L228" s="3">
        <v>1</v>
      </c>
      <c r="M228" s="3">
        <v>2</v>
      </c>
      <c r="N228" s="3">
        <v>7</v>
      </c>
    </row>
    <row r="229" spans="1:14" x14ac:dyDescent="0.25">
      <c r="A229" t="s">
        <v>927</v>
      </c>
      <c r="B229" t="s">
        <v>928</v>
      </c>
      <c r="C229" s="13" t="s">
        <v>1518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1</v>
      </c>
    </row>
    <row r="230" spans="1:14" x14ac:dyDescent="0.25">
      <c r="A230" t="s">
        <v>1756</v>
      </c>
      <c r="B230" t="s">
        <v>1757</v>
      </c>
      <c r="C230" s="13" t="s">
        <v>1518</v>
      </c>
      <c r="D230" s="5">
        <v>1</v>
      </c>
      <c r="E230" s="3">
        <v>0</v>
      </c>
      <c r="F230" s="3">
        <v>0</v>
      </c>
      <c r="G230" s="3">
        <v>0</v>
      </c>
      <c r="H230" s="3">
        <v>0</v>
      </c>
      <c r="I230" s="3">
        <v>1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2590</v>
      </c>
      <c r="B231" t="s">
        <v>2591</v>
      </c>
      <c r="C231" s="13" t="s">
        <v>1518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  <c r="N231" s="3">
        <v>0</v>
      </c>
    </row>
    <row r="232" spans="1:14" x14ac:dyDescent="0.25">
      <c r="A232" t="s">
        <v>929</v>
      </c>
      <c r="B232" t="s">
        <v>930</v>
      </c>
      <c r="C232" s="13" t="s">
        <v>1518</v>
      </c>
      <c r="D232" s="5">
        <v>6</v>
      </c>
      <c r="E232" s="3">
        <v>1</v>
      </c>
      <c r="F232" s="3">
        <v>3</v>
      </c>
      <c r="G232" s="3">
        <v>0</v>
      </c>
      <c r="H232" s="3">
        <v>0</v>
      </c>
      <c r="I232" s="3">
        <v>0</v>
      </c>
      <c r="J232" s="3">
        <v>1</v>
      </c>
      <c r="K232" s="3">
        <v>1</v>
      </c>
      <c r="L232" s="3">
        <v>0</v>
      </c>
      <c r="M232" s="3">
        <v>0</v>
      </c>
      <c r="N232" s="3">
        <v>0</v>
      </c>
    </row>
    <row r="233" spans="1:14" x14ac:dyDescent="0.25">
      <c r="A233" t="s">
        <v>931</v>
      </c>
      <c r="B233" t="s">
        <v>932</v>
      </c>
      <c r="C233" s="13" t="s">
        <v>1518</v>
      </c>
      <c r="D233" s="5">
        <v>19</v>
      </c>
      <c r="E233" s="3">
        <v>3</v>
      </c>
      <c r="F233" s="3">
        <v>6</v>
      </c>
      <c r="G233" s="3">
        <v>2</v>
      </c>
      <c r="H233" s="3">
        <v>0</v>
      </c>
      <c r="I233" s="3">
        <v>0</v>
      </c>
      <c r="J233" s="3">
        <v>3</v>
      </c>
      <c r="K233" s="3">
        <v>2</v>
      </c>
      <c r="L233" s="3">
        <v>1</v>
      </c>
      <c r="M233" s="3">
        <v>1</v>
      </c>
      <c r="N233" s="3">
        <v>1</v>
      </c>
    </row>
    <row r="234" spans="1:14" x14ac:dyDescent="0.25">
      <c r="A234" t="s">
        <v>931</v>
      </c>
      <c r="B234" t="s">
        <v>932</v>
      </c>
      <c r="C234" s="13" t="s">
        <v>1519</v>
      </c>
      <c r="D234" s="5">
        <v>3</v>
      </c>
      <c r="E234" s="3">
        <v>0</v>
      </c>
      <c r="F234" s="3">
        <v>2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1454</v>
      </c>
      <c r="B235" t="s">
        <v>1455</v>
      </c>
      <c r="C235" s="13" t="s">
        <v>1518</v>
      </c>
      <c r="D235" s="5">
        <v>18</v>
      </c>
      <c r="E235" s="3">
        <v>5</v>
      </c>
      <c r="F235" s="3">
        <v>6</v>
      </c>
      <c r="G235" s="3">
        <v>0</v>
      </c>
      <c r="H235" s="3">
        <v>1</v>
      </c>
      <c r="I235" s="3">
        <v>2</v>
      </c>
      <c r="J235" s="3">
        <v>1</v>
      </c>
      <c r="K235" s="3">
        <v>3</v>
      </c>
      <c r="L235" s="3">
        <v>0</v>
      </c>
      <c r="M235" s="3">
        <v>0</v>
      </c>
      <c r="N235" s="3">
        <v>0</v>
      </c>
    </row>
    <row r="236" spans="1:14" x14ac:dyDescent="0.25">
      <c r="A236" t="s">
        <v>1758</v>
      </c>
      <c r="B236" t="s">
        <v>1759</v>
      </c>
      <c r="C236" s="13" t="s">
        <v>1518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1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 t="s">
        <v>933</v>
      </c>
      <c r="B237" t="s">
        <v>934</v>
      </c>
      <c r="C237" s="13" t="s">
        <v>1518</v>
      </c>
      <c r="D237" s="5">
        <v>14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1</v>
      </c>
      <c r="K237" s="3">
        <v>2</v>
      </c>
      <c r="L237" s="3">
        <v>2</v>
      </c>
      <c r="M237" s="3">
        <v>3</v>
      </c>
      <c r="N237" s="3">
        <v>5</v>
      </c>
    </row>
    <row r="238" spans="1:14" x14ac:dyDescent="0.25">
      <c r="A238" t="s">
        <v>2592</v>
      </c>
      <c r="B238" t="s">
        <v>2593</v>
      </c>
      <c r="C238" s="13" t="s">
        <v>1518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1</v>
      </c>
      <c r="N238" s="3">
        <v>0</v>
      </c>
    </row>
    <row r="239" spans="1:14" x14ac:dyDescent="0.25">
      <c r="A239" t="s">
        <v>2592</v>
      </c>
      <c r="B239" t="s">
        <v>2593</v>
      </c>
      <c r="C239" s="13" t="s">
        <v>1519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1</v>
      </c>
    </row>
    <row r="240" spans="1:14" x14ac:dyDescent="0.25">
      <c r="A240" t="s">
        <v>1456</v>
      </c>
      <c r="B240" t="s">
        <v>1457</v>
      </c>
      <c r="C240" s="13" t="s">
        <v>1518</v>
      </c>
      <c r="D240" s="5">
        <v>5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1</v>
      </c>
      <c r="L240" s="3">
        <v>1</v>
      </c>
      <c r="M240" s="3">
        <v>1</v>
      </c>
      <c r="N240" s="3">
        <v>2</v>
      </c>
    </row>
    <row r="241" spans="1:14" x14ac:dyDescent="0.25">
      <c r="A241" t="s">
        <v>935</v>
      </c>
      <c r="B241" t="s">
        <v>936</v>
      </c>
      <c r="C241" s="13" t="s">
        <v>1518</v>
      </c>
      <c r="D241" s="5">
        <v>4</v>
      </c>
      <c r="E241" s="3">
        <v>0</v>
      </c>
      <c r="F241" s="3">
        <v>0</v>
      </c>
      <c r="G241" s="3">
        <v>0</v>
      </c>
      <c r="H241" s="3">
        <v>1</v>
      </c>
      <c r="I241" s="3">
        <v>0</v>
      </c>
      <c r="J241" s="3">
        <v>2</v>
      </c>
      <c r="K241" s="3">
        <v>0</v>
      </c>
      <c r="L241" s="3">
        <v>1</v>
      </c>
      <c r="M241" s="3">
        <v>0</v>
      </c>
      <c r="N241" s="3">
        <v>0</v>
      </c>
    </row>
    <row r="242" spans="1:14" x14ac:dyDescent="0.25">
      <c r="A242" t="s">
        <v>30</v>
      </c>
      <c r="B242" t="s">
        <v>31</v>
      </c>
      <c r="C242" s="13" t="s">
        <v>1518</v>
      </c>
      <c r="D242" s="5">
        <v>75</v>
      </c>
      <c r="E242" s="3">
        <v>0</v>
      </c>
      <c r="F242" s="3">
        <v>0</v>
      </c>
      <c r="G242" s="3">
        <v>0</v>
      </c>
      <c r="H242" s="3">
        <v>0</v>
      </c>
      <c r="I242" s="3">
        <v>3</v>
      </c>
      <c r="J242" s="3">
        <v>1</v>
      </c>
      <c r="K242" s="3">
        <v>15</v>
      </c>
      <c r="L242" s="3">
        <v>13</v>
      </c>
      <c r="M242" s="3">
        <v>23</v>
      </c>
      <c r="N242" s="3">
        <v>20</v>
      </c>
    </row>
    <row r="243" spans="1:14" x14ac:dyDescent="0.25">
      <c r="A243" t="s">
        <v>30</v>
      </c>
      <c r="B243" t="s">
        <v>31</v>
      </c>
      <c r="C243" s="13" t="s">
        <v>1519</v>
      </c>
      <c r="D243" s="5">
        <v>6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3</v>
      </c>
      <c r="N243" s="3">
        <v>2</v>
      </c>
    </row>
    <row r="244" spans="1:14" x14ac:dyDescent="0.25">
      <c r="A244" t="s">
        <v>30</v>
      </c>
      <c r="B244" t="s">
        <v>31</v>
      </c>
      <c r="C244" s="13" t="s">
        <v>1520</v>
      </c>
      <c r="D244" s="5">
        <v>2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1</v>
      </c>
      <c r="N244" s="3">
        <v>0</v>
      </c>
    </row>
    <row r="245" spans="1:14" x14ac:dyDescent="0.25">
      <c r="A245" t="s">
        <v>937</v>
      </c>
      <c r="B245" t="s">
        <v>938</v>
      </c>
      <c r="C245" s="13" t="s">
        <v>1518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0</v>
      </c>
      <c r="M245" s="3">
        <v>0</v>
      </c>
      <c r="N245" s="3">
        <v>0</v>
      </c>
    </row>
    <row r="246" spans="1:14" x14ac:dyDescent="0.25">
      <c r="A246" t="s">
        <v>939</v>
      </c>
      <c r="B246" t="s">
        <v>940</v>
      </c>
      <c r="C246" s="13" t="s">
        <v>1518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1</v>
      </c>
    </row>
    <row r="247" spans="1:14" x14ac:dyDescent="0.25">
      <c r="A247" t="s">
        <v>603</v>
      </c>
      <c r="B247" t="s">
        <v>604</v>
      </c>
      <c r="C247" s="13" t="s">
        <v>1518</v>
      </c>
      <c r="D247" s="5">
        <v>11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3</v>
      </c>
      <c r="L247" s="3">
        <v>5</v>
      </c>
      <c r="M247" s="3">
        <v>2</v>
      </c>
      <c r="N247" s="3">
        <v>1</v>
      </c>
    </row>
    <row r="248" spans="1:14" x14ac:dyDescent="0.25">
      <c r="A248" t="s">
        <v>603</v>
      </c>
      <c r="B248" t="s">
        <v>604</v>
      </c>
      <c r="C248" s="13" t="s">
        <v>1519</v>
      </c>
      <c r="D248" s="5">
        <v>2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1</v>
      </c>
      <c r="M248" s="3">
        <v>1</v>
      </c>
      <c r="N248" s="3">
        <v>0</v>
      </c>
    </row>
    <row r="249" spans="1:14" x14ac:dyDescent="0.25">
      <c r="A249" t="s">
        <v>605</v>
      </c>
      <c r="B249" t="s">
        <v>606</v>
      </c>
      <c r="C249" s="13" t="s">
        <v>1518</v>
      </c>
      <c r="D249" s="5">
        <v>5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0</v>
      </c>
      <c r="K249" s="3">
        <v>0</v>
      </c>
      <c r="L249" s="3">
        <v>1</v>
      </c>
      <c r="M249" s="3">
        <v>1</v>
      </c>
      <c r="N249" s="3">
        <v>2</v>
      </c>
    </row>
    <row r="250" spans="1:14" x14ac:dyDescent="0.25">
      <c r="A250" t="s">
        <v>605</v>
      </c>
      <c r="B250" t="s">
        <v>606</v>
      </c>
      <c r="C250" s="13" t="s">
        <v>1519</v>
      </c>
      <c r="D250" s="5">
        <v>4</v>
      </c>
      <c r="E250" s="3">
        <v>0</v>
      </c>
      <c r="F250" s="3">
        <v>0</v>
      </c>
      <c r="G250" s="3">
        <v>0</v>
      </c>
      <c r="H250" s="3">
        <v>0</v>
      </c>
      <c r="I250" s="3">
        <v>1</v>
      </c>
      <c r="J250" s="3">
        <v>0</v>
      </c>
      <c r="K250" s="3">
        <v>0</v>
      </c>
      <c r="L250" s="3">
        <v>1</v>
      </c>
      <c r="M250" s="3">
        <v>1</v>
      </c>
      <c r="N250" s="3">
        <v>1</v>
      </c>
    </row>
    <row r="251" spans="1:14" x14ac:dyDescent="0.25">
      <c r="A251" t="s">
        <v>814</v>
      </c>
      <c r="B251" t="s">
        <v>815</v>
      </c>
      <c r="C251" s="13" t="s">
        <v>1518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  <c r="N251" s="3">
        <v>0</v>
      </c>
    </row>
    <row r="252" spans="1:14" x14ac:dyDescent="0.25">
      <c r="A252" t="s">
        <v>1760</v>
      </c>
      <c r="B252" t="s">
        <v>1761</v>
      </c>
      <c r="C252" s="13" t="s">
        <v>1518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1</v>
      </c>
      <c r="M252" s="3">
        <v>1</v>
      </c>
      <c r="N252" s="3">
        <v>0</v>
      </c>
    </row>
    <row r="253" spans="1:14" x14ac:dyDescent="0.25">
      <c r="A253" t="s">
        <v>1762</v>
      </c>
      <c r="B253" t="s">
        <v>1763</v>
      </c>
      <c r="C253" s="13" t="s">
        <v>1518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  <c r="N253" s="3">
        <v>0</v>
      </c>
    </row>
    <row r="254" spans="1:14" x14ac:dyDescent="0.25">
      <c r="A254" t="s">
        <v>1762</v>
      </c>
      <c r="B254" t="s">
        <v>1763</v>
      </c>
      <c r="C254" s="13" t="s">
        <v>1519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1</v>
      </c>
      <c r="N254" s="3">
        <v>0</v>
      </c>
    </row>
    <row r="255" spans="1:14" x14ac:dyDescent="0.25">
      <c r="A255" t="s">
        <v>607</v>
      </c>
      <c r="B255" t="s">
        <v>608</v>
      </c>
      <c r="C255" s="13" t="s">
        <v>1518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2594</v>
      </c>
      <c r="B256" t="s">
        <v>2595</v>
      </c>
      <c r="C256" s="13" t="s">
        <v>1519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</row>
    <row r="257" spans="1:14" x14ac:dyDescent="0.25">
      <c r="A257" t="s">
        <v>941</v>
      </c>
      <c r="B257" t="s">
        <v>942</v>
      </c>
      <c r="C257" s="13" t="s">
        <v>1518</v>
      </c>
      <c r="D257" s="5">
        <v>3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3</v>
      </c>
    </row>
    <row r="258" spans="1:14" x14ac:dyDescent="0.25">
      <c r="A258" t="s">
        <v>2596</v>
      </c>
      <c r="B258" t="s">
        <v>2597</v>
      </c>
      <c r="C258" s="13" t="s">
        <v>1519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1</v>
      </c>
      <c r="N258" s="3">
        <v>0</v>
      </c>
    </row>
    <row r="259" spans="1:14" x14ac:dyDescent="0.25">
      <c r="A259" t="s">
        <v>943</v>
      </c>
      <c r="B259" t="s">
        <v>944</v>
      </c>
      <c r="C259" s="13" t="s">
        <v>1518</v>
      </c>
      <c r="D259" s="5">
        <v>2</v>
      </c>
      <c r="E259" s="3">
        <v>0</v>
      </c>
      <c r="F259" s="3">
        <v>0</v>
      </c>
      <c r="G259" s="3">
        <v>0</v>
      </c>
      <c r="H259" s="3">
        <v>1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  <c r="N259" s="3">
        <v>0</v>
      </c>
    </row>
    <row r="260" spans="1:14" x14ac:dyDescent="0.25">
      <c r="A260" t="s">
        <v>1764</v>
      </c>
      <c r="B260" t="s">
        <v>1765</v>
      </c>
      <c r="C260" s="13" t="s">
        <v>1518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0</v>
      </c>
      <c r="N260" s="3">
        <v>0</v>
      </c>
    </row>
    <row r="261" spans="1:14" x14ac:dyDescent="0.25">
      <c r="A261" t="s">
        <v>816</v>
      </c>
      <c r="B261" t="s">
        <v>817</v>
      </c>
      <c r="C261" s="13" t="s">
        <v>1518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0</v>
      </c>
      <c r="M261" s="3">
        <v>0</v>
      </c>
      <c r="N261" s="3">
        <v>0</v>
      </c>
    </row>
    <row r="262" spans="1:14" x14ac:dyDescent="0.25">
      <c r="A262" t="s">
        <v>945</v>
      </c>
      <c r="B262" t="s">
        <v>946</v>
      </c>
      <c r="C262" s="13" t="s">
        <v>1518</v>
      </c>
      <c r="D262" s="5">
        <v>9</v>
      </c>
      <c r="E262" s="3">
        <v>0</v>
      </c>
      <c r="F262" s="3">
        <v>0</v>
      </c>
      <c r="G262" s="3">
        <v>0</v>
      </c>
      <c r="H262" s="3">
        <v>0</v>
      </c>
      <c r="I262" s="3">
        <v>1</v>
      </c>
      <c r="J262" s="3">
        <v>1</v>
      </c>
      <c r="K262" s="3">
        <v>5</v>
      </c>
      <c r="L262" s="3">
        <v>0</v>
      </c>
      <c r="M262" s="3">
        <v>2</v>
      </c>
      <c r="N262" s="3">
        <v>0</v>
      </c>
    </row>
    <row r="263" spans="1:14" x14ac:dyDescent="0.25">
      <c r="A263" t="s">
        <v>945</v>
      </c>
      <c r="B263" t="s">
        <v>946</v>
      </c>
      <c r="C263" s="13" t="s">
        <v>1519</v>
      </c>
      <c r="D263" s="5">
        <v>2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3">
        <v>1</v>
      </c>
      <c r="M263" s="3">
        <v>0</v>
      </c>
      <c r="N263" s="3">
        <v>0</v>
      </c>
    </row>
    <row r="264" spans="1:14" x14ac:dyDescent="0.25">
      <c r="A264" t="s">
        <v>32</v>
      </c>
      <c r="B264" t="s">
        <v>33</v>
      </c>
      <c r="C264" s="13" t="s">
        <v>1518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1</v>
      </c>
    </row>
    <row r="265" spans="1:14" x14ac:dyDescent="0.25">
      <c r="A265" t="s">
        <v>32</v>
      </c>
      <c r="B265" t="s">
        <v>33</v>
      </c>
      <c r="C265" s="13" t="s">
        <v>1519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1</v>
      </c>
    </row>
    <row r="266" spans="1:14" x14ac:dyDescent="0.25">
      <c r="A266" t="s">
        <v>338</v>
      </c>
      <c r="B266" t="s">
        <v>339</v>
      </c>
      <c r="C266" s="13" t="s">
        <v>1518</v>
      </c>
      <c r="D266" s="5">
        <v>10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2</v>
      </c>
      <c r="L266" s="3">
        <v>2</v>
      </c>
      <c r="M266" s="3">
        <v>4</v>
      </c>
      <c r="N266" s="3">
        <v>1</v>
      </c>
    </row>
    <row r="267" spans="1:14" x14ac:dyDescent="0.25">
      <c r="A267" t="s">
        <v>338</v>
      </c>
      <c r="B267" t="s">
        <v>339</v>
      </c>
      <c r="C267" s="13" t="s">
        <v>1519</v>
      </c>
      <c r="D267" s="5">
        <v>3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2</v>
      </c>
      <c r="L267" s="3">
        <v>0</v>
      </c>
      <c r="M267" s="3">
        <v>1</v>
      </c>
      <c r="N267" s="3">
        <v>0</v>
      </c>
    </row>
    <row r="268" spans="1:14" x14ac:dyDescent="0.25">
      <c r="A268" t="s">
        <v>34</v>
      </c>
      <c r="B268" t="s">
        <v>35</v>
      </c>
      <c r="C268" s="13" t="s">
        <v>1518</v>
      </c>
      <c r="D268" s="5">
        <v>8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2</v>
      </c>
      <c r="L268" s="3">
        <v>3</v>
      </c>
      <c r="M268" s="3">
        <v>1</v>
      </c>
      <c r="N268" s="3">
        <v>2</v>
      </c>
    </row>
    <row r="269" spans="1:14" x14ac:dyDescent="0.25">
      <c r="A269" t="s">
        <v>34</v>
      </c>
      <c r="B269" t="s">
        <v>35</v>
      </c>
      <c r="C269" s="13" t="s">
        <v>1519</v>
      </c>
      <c r="D269" s="5">
        <v>3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1</v>
      </c>
      <c r="N269" s="3">
        <v>1</v>
      </c>
    </row>
    <row r="270" spans="1:14" x14ac:dyDescent="0.25">
      <c r="A270" t="s">
        <v>34</v>
      </c>
      <c r="B270" t="s">
        <v>35</v>
      </c>
      <c r="C270" s="13" t="s">
        <v>1520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1</v>
      </c>
    </row>
    <row r="271" spans="1:14" x14ac:dyDescent="0.25">
      <c r="A271" t="s">
        <v>1319</v>
      </c>
      <c r="B271" t="s">
        <v>1320</v>
      </c>
      <c r="C271" s="13" t="s">
        <v>1519</v>
      </c>
      <c r="D271" s="5">
        <v>2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1</v>
      </c>
      <c r="L271" s="3">
        <v>0</v>
      </c>
      <c r="M271" s="3">
        <v>0</v>
      </c>
      <c r="N271" s="3">
        <v>1</v>
      </c>
    </row>
    <row r="272" spans="1:14" x14ac:dyDescent="0.25">
      <c r="A272" t="s">
        <v>947</v>
      </c>
      <c r="B272" t="s">
        <v>948</v>
      </c>
      <c r="C272" s="13" t="s">
        <v>1518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0</v>
      </c>
    </row>
    <row r="273" spans="1:14" x14ac:dyDescent="0.25">
      <c r="A273" t="s">
        <v>609</v>
      </c>
      <c r="B273" t="s">
        <v>610</v>
      </c>
      <c r="C273" s="13" t="s">
        <v>1518</v>
      </c>
      <c r="D273" s="5">
        <v>3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2</v>
      </c>
      <c r="N273" s="3">
        <v>1</v>
      </c>
    </row>
    <row r="274" spans="1:14" x14ac:dyDescent="0.25">
      <c r="A274" t="s">
        <v>609</v>
      </c>
      <c r="B274" t="s">
        <v>610</v>
      </c>
      <c r="C274" s="13" t="s">
        <v>1519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1</v>
      </c>
    </row>
    <row r="275" spans="1:14" x14ac:dyDescent="0.25">
      <c r="A275" t="s">
        <v>340</v>
      </c>
      <c r="B275" t="s">
        <v>341</v>
      </c>
      <c r="C275" s="13" t="s">
        <v>1518</v>
      </c>
      <c r="D275" s="5">
        <v>3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1</v>
      </c>
      <c r="N275" s="3">
        <v>1</v>
      </c>
    </row>
    <row r="276" spans="1:14" x14ac:dyDescent="0.25">
      <c r="A276" t="s">
        <v>949</v>
      </c>
      <c r="B276" t="s">
        <v>950</v>
      </c>
      <c r="C276" s="13" t="s">
        <v>1518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1</v>
      </c>
      <c r="N276" s="3">
        <v>1</v>
      </c>
    </row>
    <row r="277" spans="1:14" x14ac:dyDescent="0.25">
      <c r="A277" t="s">
        <v>949</v>
      </c>
      <c r="B277" t="s">
        <v>950</v>
      </c>
      <c r="C277" s="13" t="s">
        <v>1519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1</v>
      </c>
      <c r="N277" s="3">
        <v>0</v>
      </c>
    </row>
    <row r="278" spans="1:14" x14ac:dyDescent="0.25">
      <c r="A278" t="s">
        <v>818</v>
      </c>
      <c r="B278" t="s">
        <v>819</v>
      </c>
      <c r="C278" s="13" t="s">
        <v>1518</v>
      </c>
      <c r="D278" s="5">
        <v>5</v>
      </c>
      <c r="E278" s="3">
        <v>0</v>
      </c>
      <c r="F278" s="3">
        <v>0</v>
      </c>
      <c r="G278" s="3">
        <v>1</v>
      </c>
      <c r="H278" s="3">
        <v>0</v>
      </c>
      <c r="I278" s="3">
        <v>0</v>
      </c>
      <c r="J278" s="3">
        <v>0</v>
      </c>
      <c r="K278" s="3">
        <v>1</v>
      </c>
      <c r="L278" s="3">
        <v>1</v>
      </c>
      <c r="M278" s="3">
        <v>2</v>
      </c>
      <c r="N278" s="3">
        <v>0</v>
      </c>
    </row>
    <row r="279" spans="1:14" x14ac:dyDescent="0.25">
      <c r="A279" t="s">
        <v>818</v>
      </c>
      <c r="B279" t="s">
        <v>819</v>
      </c>
      <c r="C279" s="13" t="s">
        <v>1519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  <c r="N279" s="3">
        <v>1</v>
      </c>
    </row>
    <row r="280" spans="1:14" x14ac:dyDescent="0.25">
      <c r="A280" t="s">
        <v>611</v>
      </c>
      <c r="B280" t="s">
        <v>612</v>
      </c>
      <c r="C280" s="13" t="s">
        <v>1518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1</v>
      </c>
      <c r="N280" s="3">
        <v>0</v>
      </c>
    </row>
    <row r="281" spans="1:14" x14ac:dyDescent="0.25">
      <c r="A281" t="s">
        <v>613</v>
      </c>
      <c r="B281" t="s">
        <v>614</v>
      </c>
      <c r="C281" s="13" t="s">
        <v>1518</v>
      </c>
      <c r="D281" s="5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0</v>
      </c>
    </row>
    <row r="282" spans="1:14" x14ac:dyDescent="0.25">
      <c r="A282" t="s">
        <v>613</v>
      </c>
      <c r="B282" t="s">
        <v>614</v>
      </c>
      <c r="C282" s="13" t="s">
        <v>1519</v>
      </c>
      <c r="D282" s="5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0</v>
      </c>
    </row>
    <row r="283" spans="1:14" x14ac:dyDescent="0.25">
      <c r="A283" t="s">
        <v>951</v>
      </c>
      <c r="B283" t="s">
        <v>952</v>
      </c>
      <c r="C283" s="13" t="s">
        <v>1518</v>
      </c>
      <c r="D283" s="5">
        <v>2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1</v>
      </c>
      <c r="M283" s="3">
        <v>0</v>
      </c>
      <c r="N283" s="3">
        <v>1</v>
      </c>
    </row>
    <row r="284" spans="1:14" x14ac:dyDescent="0.25">
      <c r="A284" t="s">
        <v>951</v>
      </c>
      <c r="B284" t="s">
        <v>952</v>
      </c>
      <c r="C284" s="13" t="s">
        <v>1519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1</v>
      </c>
    </row>
    <row r="285" spans="1:14" x14ac:dyDescent="0.25">
      <c r="A285" t="s">
        <v>342</v>
      </c>
      <c r="B285" t="s">
        <v>343</v>
      </c>
      <c r="C285" s="13" t="s">
        <v>1518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0</v>
      </c>
    </row>
    <row r="286" spans="1:14" x14ac:dyDescent="0.25">
      <c r="A286" t="s">
        <v>615</v>
      </c>
      <c r="B286" t="s">
        <v>616</v>
      </c>
      <c r="C286" s="13" t="s">
        <v>1518</v>
      </c>
      <c r="D286" s="5">
        <v>2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0</v>
      </c>
      <c r="K286" s="3">
        <v>0</v>
      </c>
      <c r="L286" s="3">
        <v>0</v>
      </c>
      <c r="M286" s="3">
        <v>0</v>
      </c>
      <c r="N286" s="3">
        <v>1</v>
      </c>
    </row>
    <row r="287" spans="1:14" x14ac:dyDescent="0.25">
      <c r="A287" t="s">
        <v>617</v>
      </c>
      <c r="B287" t="s">
        <v>618</v>
      </c>
      <c r="C287" s="13" t="s">
        <v>1518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0</v>
      </c>
    </row>
    <row r="288" spans="1:14" x14ac:dyDescent="0.25">
      <c r="A288" t="s">
        <v>619</v>
      </c>
      <c r="B288" t="s">
        <v>620</v>
      </c>
      <c r="C288" s="13" t="s">
        <v>1518</v>
      </c>
      <c r="D288" s="5">
        <v>2</v>
      </c>
      <c r="E288" s="3">
        <v>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1</v>
      </c>
      <c r="M288" s="3">
        <v>0</v>
      </c>
      <c r="N288" s="3">
        <v>0</v>
      </c>
    </row>
    <row r="289" spans="1:14" x14ac:dyDescent="0.25">
      <c r="A289" t="s">
        <v>619</v>
      </c>
      <c r="B289" t="s">
        <v>620</v>
      </c>
      <c r="C289" s="13" t="s">
        <v>1519</v>
      </c>
      <c r="D289" s="5">
        <v>1</v>
      </c>
      <c r="E289" s="3">
        <v>0</v>
      </c>
      <c r="F289" s="3">
        <v>1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2598</v>
      </c>
      <c r="B290" t="s">
        <v>2599</v>
      </c>
      <c r="C290" s="13" t="s">
        <v>1518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  <c r="N290" s="3">
        <v>0</v>
      </c>
    </row>
    <row r="291" spans="1:14" x14ac:dyDescent="0.25">
      <c r="A291" t="s">
        <v>344</v>
      </c>
      <c r="B291" t="s">
        <v>345</v>
      </c>
      <c r="C291" s="13" t="s">
        <v>1518</v>
      </c>
      <c r="D291" s="5">
        <v>17</v>
      </c>
      <c r="E291" s="3">
        <v>8</v>
      </c>
      <c r="F291" s="3">
        <v>4</v>
      </c>
      <c r="G291" s="3">
        <v>1</v>
      </c>
      <c r="H291" s="3">
        <v>0</v>
      </c>
      <c r="I291" s="3">
        <v>1</v>
      </c>
      <c r="J291" s="3">
        <v>1</v>
      </c>
      <c r="K291" s="3">
        <v>0</v>
      </c>
      <c r="L291" s="3">
        <v>1</v>
      </c>
      <c r="M291" s="3">
        <v>1</v>
      </c>
      <c r="N291" s="3">
        <v>0</v>
      </c>
    </row>
    <row r="292" spans="1:14" x14ac:dyDescent="0.25">
      <c r="A292" t="s">
        <v>346</v>
      </c>
      <c r="B292" t="s">
        <v>347</v>
      </c>
      <c r="C292" s="13" t="s">
        <v>1518</v>
      </c>
      <c r="D292" s="5">
        <v>84</v>
      </c>
      <c r="E292" s="3">
        <v>30</v>
      </c>
      <c r="F292" s="3">
        <v>23</v>
      </c>
      <c r="G292" s="3">
        <v>0</v>
      </c>
      <c r="H292" s="3">
        <v>2</v>
      </c>
      <c r="I292" s="3">
        <v>6</v>
      </c>
      <c r="J292" s="3">
        <v>7</v>
      </c>
      <c r="K292" s="3">
        <v>6</v>
      </c>
      <c r="L292" s="3">
        <v>5</v>
      </c>
      <c r="M292" s="3">
        <v>3</v>
      </c>
      <c r="N292" s="3">
        <v>2</v>
      </c>
    </row>
    <row r="293" spans="1:14" x14ac:dyDescent="0.25">
      <c r="A293" t="s">
        <v>346</v>
      </c>
      <c r="B293" t="s">
        <v>347</v>
      </c>
      <c r="C293" s="13" t="s">
        <v>1519</v>
      </c>
      <c r="D293" s="5">
        <v>10</v>
      </c>
      <c r="E293" s="3">
        <v>4</v>
      </c>
      <c r="F293" s="3">
        <v>2</v>
      </c>
      <c r="G293" s="3">
        <v>1</v>
      </c>
      <c r="H293" s="3">
        <v>0</v>
      </c>
      <c r="I293" s="3">
        <v>1</v>
      </c>
      <c r="J293" s="3">
        <v>0</v>
      </c>
      <c r="K293" s="3">
        <v>0</v>
      </c>
      <c r="L293" s="3">
        <v>1</v>
      </c>
      <c r="M293" s="3">
        <v>1</v>
      </c>
      <c r="N293" s="3">
        <v>0</v>
      </c>
    </row>
    <row r="294" spans="1:14" x14ac:dyDescent="0.25">
      <c r="A294" t="s">
        <v>1529</v>
      </c>
      <c r="B294" t="s">
        <v>1530</v>
      </c>
      <c r="C294" s="13" t="s">
        <v>1518</v>
      </c>
      <c r="D294" s="5">
        <v>12</v>
      </c>
      <c r="E294" s="3">
        <v>3</v>
      </c>
      <c r="F294" s="3">
        <v>3</v>
      </c>
      <c r="G294" s="3">
        <v>0</v>
      </c>
      <c r="H294" s="3">
        <v>1</v>
      </c>
      <c r="I294" s="3">
        <v>0</v>
      </c>
      <c r="J294" s="3">
        <v>1</v>
      </c>
      <c r="K294" s="3">
        <v>0</v>
      </c>
      <c r="L294" s="3">
        <v>3</v>
      </c>
      <c r="M294" s="3">
        <v>0</v>
      </c>
      <c r="N294" s="3">
        <v>1</v>
      </c>
    </row>
    <row r="295" spans="1:14" x14ac:dyDescent="0.25">
      <c r="A295" t="s">
        <v>621</v>
      </c>
      <c r="B295" t="s">
        <v>622</v>
      </c>
      <c r="C295" s="13" t="s">
        <v>1518</v>
      </c>
      <c r="D295" s="5">
        <v>9</v>
      </c>
      <c r="E295" s="3">
        <v>4</v>
      </c>
      <c r="F295" s="3">
        <v>1</v>
      </c>
      <c r="G295" s="3">
        <v>0</v>
      </c>
      <c r="H295" s="3">
        <v>0</v>
      </c>
      <c r="I295" s="3">
        <v>2</v>
      </c>
      <c r="J295" s="3">
        <v>1</v>
      </c>
      <c r="K295" s="3">
        <v>1</v>
      </c>
      <c r="L295" s="3">
        <v>0</v>
      </c>
      <c r="M295" s="3">
        <v>0</v>
      </c>
      <c r="N295" s="3">
        <v>0</v>
      </c>
    </row>
    <row r="296" spans="1:14" x14ac:dyDescent="0.25">
      <c r="A296" t="s">
        <v>621</v>
      </c>
      <c r="B296" t="s">
        <v>622</v>
      </c>
      <c r="C296" s="13" t="s">
        <v>1519</v>
      </c>
      <c r="D296" s="5">
        <v>3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  <c r="N296" s="3">
        <v>2</v>
      </c>
    </row>
    <row r="297" spans="1:14" x14ac:dyDescent="0.25">
      <c r="A297" t="s">
        <v>348</v>
      </c>
      <c r="B297" t="s">
        <v>349</v>
      </c>
      <c r="C297" s="13" t="s">
        <v>1518</v>
      </c>
      <c r="D297" s="5">
        <v>7</v>
      </c>
      <c r="E297" s="3">
        <v>5</v>
      </c>
      <c r="F297" s="3">
        <v>1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1</v>
      </c>
    </row>
    <row r="298" spans="1:14" x14ac:dyDescent="0.25">
      <c r="A298" t="s">
        <v>348</v>
      </c>
      <c r="B298" t="s">
        <v>349</v>
      </c>
      <c r="C298" s="13" t="s">
        <v>1519</v>
      </c>
      <c r="D298" s="5">
        <v>1</v>
      </c>
      <c r="E298" s="3">
        <v>1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623</v>
      </c>
      <c r="B299" t="s">
        <v>624</v>
      </c>
      <c r="C299" s="13" t="s">
        <v>1518</v>
      </c>
      <c r="D299" s="5">
        <v>13</v>
      </c>
      <c r="E299" s="3">
        <v>3</v>
      </c>
      <c r="F299" s="3">
        <v>0</v>
      </c>
      <c r="G299" s="3">
        <v>1</v>
      </c>
      <c r="H299" s="3">
        <v>0</v>
      </c>
      <c r="I299" s="3">
        <v>0</v>
      </c>
      <c r="J299" s="3">
        <v>1</v>
      </c>
      <c r="K299" s="3">
        <v>2</v>
      </c>
      <c r="L299" s="3">
        <v>3</v>
      </c>
      <c r="M299" s="3">
        <v>1</v>
      </c>
      <c r="N299" s="3">
        <v>2</v>
      </c>
    </row>
    <row r="300" spans="1:14" x14ac:dyDescent="0.25">
      <c r="A300" t="s">
        <v>623</v>
      </c>
      <c r="B300" t="s">
        <v>624</v>
      </c>
      <c r="C300" s="13" t="s">
        <v>1519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1</v>
      </c>
      <c r="N300" s="3">
        <v>0</v>
      </c>
    </row>
    <row r="301" spans="1:14" x14ac:dyDescent="0.25">
      <c r="A301" t="s">
        <v>2600</v>
      </c>
      <c r="B301" t="s">
        <v>2601</v>
      </c>
      <c r="C301" s="13" t="s">
        <v>1518</v>
      </c>
      <c r="D301" s="5">
        <v>2</v>
      </c>
      <c r="E301" s="3">
        <v>1</v>
      </c>
      <c r="F301" s="3">
        <v>1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</row>
    <row r="302" spans="1:14" x14ac:dyDescent="0.25">
      <c r="A302" t="s">
        <v>2600</v>
      </c>
      <c r="B302" t="s">
        <v>2601</v>
      </c>
      <c r="C302" s="13" t="s">
        <v>1520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1</v>
      </c>
      <c r="M302" s="3">
        <v>0</v>
      </c>
      <c r="N302" s="3">
        <v>0</v>
      </c>
    </row>
    <row r="303" spans="1:14" x14ac:dyDescent="0.25">
      <c r="A303" t="s">
        <v>2602</v>
      </c>
      <c r="B303" t="s">
        <v>2603</v>
      </c>
      <c r="C303" s="13" t="s">
        <v>1518</v>
      </c>
      <c r="D303" s="5">
        <v>6</v>
      </c>
      <c r="E303" s="3">
        <v>0</v>
      </c>
      <c r="F303" s="3">
        <v>0</v>
      </c>
      <c r="G303" s="3">
        <v>1</v>
      </c>
      <c r="H303" s="3">
        <v>0</v>
      </c>
      <c r="I303" s="3">
        <v>0</v>
      </c>
      <c r="J303" s="3">
        <v>0</v>
      </c>
      <c r="K303" s="3">
        <v>0</v>
      </c>
      <c r="L303" s="3">
        <v>3</v>
      </c>
      <c r="M303" s="3">
        <v>1</v>
      </c>
      <c r="N303" s="3">
        <v>1</v>
      </c>
    </row>
    <row r="304" spans="1:14" x14ac:dyDescent="0.25">
      <c r="A304" t="s">
        <v>2602</v>
      </c>
      <c r="B304" t="s">
        <v>2603</v>
      </c>
      <c r="C304" s="13" t="s">
        <v>1519</v>
      </c>
      <c r="D304" s="5">
        <v>3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2</v>
      </c>
      <c r="M304" s="3">
        <v>1</v>
      </c>
      <c r="N304" s="3">
        <v>0</v>
      </c>
    </row>
    <row r="305" spans="1:14" x14ac:dyDescent="0.25">
      <c r="A305" t="s">
        <v>1531</v>
      </c>
      <c r="B305" t="s">
        <v>1532</v>
      </c>
      <c r="C305" s="13" t="s">
        <v>1518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1</v>
      </c>
      <c r="N305" s="3">
        <v>0</v>
      </c>
    </row>
    <row r="306" spans="1:14" x14ac:dyDescent="0.25">
      <c r="A306" t="s">
        <v>1766</v>
      </c>
      <c r="B306" t="s">
        <v>1767</v>
      </c>
      <c r="C306" s="13" t="s">
        <v>1518</v>
      </c>
      <c r="D306" s="5">
        <v>9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1</v>
      </c>
      <c r="K306" s="3">
        <v>3</v>
      </c>
      <c r="L306" s="3">
        <v>0</v>
      </c>
      <c r="M306" s="3">
        <v>4</v>
      </c>
      <c r="N306" s="3">
        <v>1</v>
      </c>
    </row>
    <row r="307" spans="1:14" x14ac:dyDescent="0.25">
      <c r="A307" t="s">
        <v>1766</v>
      </c>
      <c r="B307" t="s">
        <v>1767</v>
      </c>
      <c r="C307" s="13" t="s">
        <v>1519</v>
      </c>
      <c r="D307" s="5">
        <v>12</v>
      </c>
      <c r="E307" s="3">
        <v>3</v>
      </c>
      <c r="F307" s="3">
        <v>0</v>
      </c>
      <c r="G307" s="3">
        <v>0</v>
      </c>
      <c r="H307" s="3">
        <v>1</v>
      </c>
      <c r="I307" s="3">
        <v>1</v>
      </c>
      <c r="J307" s="3">
        <v>1</v>
      </c>
      <c r="K307" s="3">
        <v>2</v>
      </c>
      <c r="L307" s="3">
        <v>1</v>
      </c>
      <c r="M307" s="3">
        <v>1</v>
      </c>
      <c r="N307" s="3">
        <v>2</v>
      </c>
    </row>
    <row r="308" spans="1:14" x14ac:dyDescent="0.25">
      <c r="A308" t="s">
        <v>1768</v>
      </c>
      <c r="B308" t="s">
        <v>1769</v>
      </c>
      <c r="C308" s="13" t="s">
        <v>1518</v>
      </c>
      <c r="D308" s="5">
        <v>14</v>
      </c>
      <c r="E308" s="3">
        <v>1</v>
      </c>
      <c r="F308" s="3">
        <v>1</v>
      </c>
      <c r="G308" s="3">
        <v>0</v>
      </c>
      <c r="H308" s="3">
        <v>0</v>
      </c>
      <c r="I308" s="3">
        <v>0</v>
      </c>
      <c r="J308" s="3">
        <v>1</v>
      </c>
      <c r="K308" s="3">
        <v>1</v>
      </c>
      <c r="L308" s="3">
        <v>2</v>
      </c>
      <c r="M308" s="3">
        <v>2</v>
      </c>
      <c r="N308" s="3">
        <v>6</v>
      </c>
    </row>
    <row r="309" spans="1:14" x14ac:dyDescent="0.25">
      <c r="A309" t="s">
        <v>1768</v>
      </c>
      <c r="B309" t="s">
        <v>1769</v>
      </c>
      <c r="C309" s="13" t="s">
        <v>1519</v>
      </c>
      <c r="D309" s="5">
        <v>5</v>
      </c>
      <c r="E309" s="3">
        <v>1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0</v>
      </c>
      <c r="N309" s="3">
        <v>3</v>
      </c>
    </row>
    <row r="310" spans="1:14" x14ac:dyDescent="0.25">
      <c r="A310" t="s">
        <v>2604</v>
      </c>
      <c r="B310" t="s">
        <v>2605</v>
      </c>
      <c r="C310" s="13" t="s">
        <v>1518</v>
      </c>
      <c r="D310" s="5">
        <v>2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1</v>
      </c>
      <c r="N310" s="3">
        <v>1</v>
      </c>
    </row>
    <row r="311" spans="1:14" x14ac:dyDescent="0.25">
      <c r="A311" t="s">
        <v>1770</v>
      </c>
      <c r="B311" t="s">
        <v>1771</v>
      </c>
      <c r="C311" s="13" t="s">
        <v>1518</v>
      </c>
      <c r="D311" s="5">
        <v>7</v>
      </c>
      <c r="E311" s="3">
        <v>1</v>
      </c>
      <c r="F311" s="3">
        <v>2</v>
      </c>
      <c r="G311" s="3">
        <v>0</v>
      </c>
      <c r="H311" s="3">
        <v>0</v>
      </c>
      <c r="I311" s="3">
        <v>0</v>
      </c>
      <c r="J311" s="3">
        <v>1</v>
      </c>
      <c r="K311" s="3">
        <v>0</v>
      </c>
      <c r="L311" s="3">
        <v>0</v>
      </c>
      <c r="M311" s="3">
        <v>1</v>
      </c>
      <c r="N311" s="3">
        <v>2</v>
      </c>
    </row>
    <row r="312" spans="1:14" x14ac:dyDescent="0.25">
      <c r="A312" t="s">
        <v>1770</v>
      </c>
      <c r="B312" t="s">
        <v>1771</v>
      </c>
      <c r="C312" s="13" t="s">
        <v>1519</v>
      </c>
      <c r="D312" s="5">
        <v>7</v>
      </c>
      <c r="E312" s="3">
        <v>0</v>
      </c>
      <c r="F312" s="3">
        <v>1</v>
      </c>
      <c r="G312" s="3">
        <v>0</v>
      </c>
      <c r="H312" s="3">
        <v>0</v>
      </c>
      <c r="I312" s="3">
        <v>1</v>
      </c>
      <c r="J312" s="3">
        <v>2</v>
      </c>
      <c r="K312" s="3">
        <v>1</v>
      </c>
      <c r="L312" s="3">
        <v>1</v>
      </c>
      <c r="M312" s="3">
        <v>1</v>
      </c>
      <c r="N312" s="3">
        <v>0</v>
      </c>
    </row>
    <row r="313" spans="1:14" x14ac:dyDescent="0.25">
      <c r="A313" t="s">
        <v>1772</v>
      </c>
      <c r="B313" t="s">
        <v>1773</v>
      </c>
      <c r="C313" s="13" t="s">
        <v>1518</v>
      </c>
      <c r="D313" s="5">
        <v>1</v>
      </c>
      <c r="E313" s="3">
        <v>1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1772</v>
      </c>
      <c r="B314" t="s">
        <v>1773</v>
      </c>
      <c r="C314" s="13" t="s">
        <v>1519</v>
      </c>
      <c r="D314" s="5">
        <v>2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1</v>
      </c>
      <c r="M314" s="3">
        <v>1</v>
      </c>
      <c r="N314" s="3">
        <v>0</v>
      </c>
    </row>
    <row r="315" spans="1:14" x14ac:dyDescent="0.25">
      <c r="A315" t="s">
        <v>36</v>
      </c>
      <c r="B315" t="s">
        <v>37</v>
      </c>
      <c r="C315" s="13" t="s">
        <v>1518</v>
      </c>
      <c r="D315" s="5">
        <v>30</v>
      </c>
      <c r="E315" s="3">
        <v>1</v>
      </c>
      <c r="F315" s="3">
        <v>2</v>
      </c>
      <c r="G315" s="3">
        <v>0</v>
      </c>
      <c r="H315" s="3">
        <v>2</v>
      </c>
      <c r="I315" s="3">
        <v>0</v>
      </c>
      <c r="J315" s="3">
        <v>0</v>
      </c>
      <c r="K315" s="3">
        <v>7</v>
      </c>
      <c r="L315" s="3">
        <v>3</v>
      </c>
      <c r="M315" s="3">
        <v>6</v>
      </c>
      <c r="N315" s="3">
        <v>9</v>
      </c>
    </row>
    <row r="316" spans="1:14" x14ac:dyDescent="0.25">
      <c r="A316" t="s">
        <v>36</v>
      </c>
      <c r="B316" t="s">
        <v>37</v>
      </c>
      <c r="C316" s="13" t="s">
        <v>1519</v>
      </c>
      <c r="D316" s="5">
        <v>31</v>
      </c>
      <c r="E316" s="3">
        <v>7</v>
      </c>
      <c r="F316" s="3">
        <v>7</v>
      </c>
      <c r="G316" s="3">
        <v>0</v>
      </c>
      <c r="H316" s="3">
        <v>0</v>
      </c>
      <c r="I316" s="3">
        <v>2</v>
      </c>
      <c r="J316" s="3">
        <v>0</v>
      </c>
      <c r="K316" s="3">
        <v>1</v>
      </c>
      <c r="L316" s="3">
        <v>5</v>
      </c>
      <c r="M316" s="3">
        <v>3</v>
      </c>
      <c r="N316" s="3">
        <v>6</v>
      </c>
    </row>
    <row r="317" spans="1:14" x14ac:dyDescent="0.25">
      <c r="A317" t="s">
        <v>38</v>
      </c>
      <c r="B317" t="s">
        <v>39</v>
      </c>
      <c r="C317" s="13" t="s">
        <v>1518</v>
      </c>
      <c r="D317" s="5">
        <v>24</v>
      </c>
      <c r="E317" s="3">
        <v>3</v>
      </c>
      <c r="F317" s="3">
        <v>4</v>
      </c>
      <c r="G317" s="3">
        <v>1</v>
      </c>
      <c r="H317" s="3">
        <v>0</v>
      </c>
      <c r="I317" s="3">
        <v>1</v>
      </c>
      <c r="J317" s="3">
        <v>2</v>
      </c>
      <c r="K317" s="3">
        <v>3</v>
      </c>
      <c r="L317" s="3">
        <v>3</v>
      </c>
      <c r="M317" s="3">
        <v>4</v>
      </c>
      <c r="N317" s="3">
        <v>3</v>
      </c>
    </row>
    <row r="318" spans="1:14" x14ac:dyDescent="0.25">
      <c r="A318" t="s">
        <v>40</v>
      </c>
      <c r="B318" t="s">
        <v>41</v>
      </c>
      <c r="C318" s="13" t="s">
        <v>1518</v>
      </c>
      <c r="D318" s="5">
        <v>6</v>
      </c>
      <c r="E318" s="3">
        <v>2</v>
      </c>
      <c r="F318" s="3">
        <v>4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40</v>
      </c>
      <c r="B319" t="s">
        <v>41</v>
      </c>
      <c r="C319" s="13" t="s">
        <v>1519</v>
      </c>
      <c r="D319" s="5">
        <v>1</v>
      </c>
      <c r="E319" s="3">
        <v>0</v>
      </c>
      <c r="F319" s="3">
        <v>1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1774</v>
      </c>
      <c r="B320" t="s">
        <v>1775</v>
      </c>
      <c r="C320" s="13" t="s">
        <v>1518</v>
      </c>
      <c r="D320" s="5">
        <v>2</v>
      </c>
      <c r="E320" s="3">
        <v>0</v>
      </c>
      <c r="F320" s="3">
        <v>1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  <c r="N320" s="3">
        <v>0</v>
      </c>
    </row>
    <row r="321" spans="1:14" x14ac:dyDescent="0.25">
      <c r="A321" t="s">
        <v>625</v>
      </c>
      <c r="B321" t="s">
        <v>626</v>
      </c>
      <c r="C321" s="13" t="s">
        <v>1518</v>
      </c>
      <c r="D321" s="5">
        <v>3</v>
      </c>
      <c r="E321" s="3">
        <v>1</v>
      </c>
      <c r="F321" s="3">
        <v>2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953</v>
      </c>
      <c r="B322" t="s">
        <v>954</v>
      </c>
      <c r="C322" s="13" t="s">
        <v>1518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1</v>
      </c>
      <c r="K322" s="3">
        <v>1</v>
      </c>
      <c r="L322" s="3">
        <v>0</v>
      </c>
      <c r="M322" s="3">
        <v>0</v>
      </c>
      <c r="N322" s="3">
        <v>0</v>
      </c>
    </row>
    <row r="323" spans="1:14" x14ac:dyDescent="0.25">
      <c r="A323" t="s">
        <v>1776</v>
      </c>
      <c r="B323" t="s">
        <v>1777</v>
      </c>
      <c r="C323" s="13" t="s">
        <v>1518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1778</v>
      </c>
      <c r="B324" t="s">
        <v>1779</v>
      </c>
      <c r="C324" s="13" t="s">
        <v>1518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1780</v>
      </c>
      <c r="B325" t="s">
        <v>1781</v>
      </c>
      <c r="C325" s="13" t="s">
        <v>1518</v>
      </c>
      <c r="D325" s="5">
        <v>1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955</v>
      </c>
      <c r="B326" t="s">
        <v>956</v>
      </c>
      <c r="C326" s="13" t="s">
        <v>1518</v>
      </c>
      <c r="D326" s="5">
        <v>3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2</v>
      </c>
      <c r="M326" s="3">
        <v>0</v>
      </c>
      <c r="N326" s="3">
        <v>0</v>
      </c>
    </row>
    <row r="327" spans="1:14" x14ac:dyDescent="0.25">
      <c r="A327" t="s">
        <v>2606</v>
      </c>
      <c r="B327" t="s">
        <v>2607</v>
      </c>
      <c r="C327" s="13" t="s">
        <v>1518</v>
      </c>
      <c r="D327" s="5">
        <v>2</v>
      </c>
      <c r="E327" s="3">
        <v>0</v>
      </c>
      <c r="F327" s="3">
        <v>1</v>
      </c>
      <c r="G327" s="3">
        <v>0</v>
      </c>
      <c r="H327" s="3">
        <v>0</v>
      </c>
      <c r="I327" s="3">
        <v>0</v>
      </c>
      <c r="J327" s="3">
        <v>0</v>
      </c>
      <c r="K327" s="3">
        <v>1</v>
      </c>
      <c r="L327" s="3">
        <v>0</v>
      </c>
      <c r="M327" s="3">
        <v>0</v>
      </c>
      <c r="N327" s="3">
        <v>0</v>
      </c>
    </row>
    <row r="328" spans="1:14" x14ac:dyDescent="0.25">
      <c r="A328" t="s">
        <v>1533</v>
      </c>
      <c r="B328" t="s">
        <v>1534</v>
      </c>
      <c r="C328" s="13" t="s">
        <v>1518</v>
      </c>
      <c r="D328" s="5">
        <v>4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2</v>
      </c>
      <c r="L328" s="3">
        <v>1</v>
      </c>
      <c r="M328" s="3">
        <v>1</v>
      </c>
      <c r="N328" s="3">
        <v>0</v>
      </c>
    </row>
    <row r="329" spans="1:14" x14ac:dyDescent="0.25">
      <c r="A329" t="s">
        <v>42</v>
      </c>
      <c r="B329" t="s">
        <v>43</v>
      </c>
      <c r="C329" s="13" t="s">
        <v>1518</v>
      </c>
      <c r="D329" s="5">
        <v>8</v>
      </c>
      <c r="E329" s="3">
        <v>5</v>
      </c>
      <c r="F329" s="3">
        <v>1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1</v>
      </c>
      <c r="N329" s="3">
        <v>0</v>
      </c>
    </row>
    <row r="330" spans="1:14" x14ac:dyDescent="0.25">
      <c r="A330" t="s">
        <v>42</v>
      </c>
      <c r="B330" t="s">
        <v>43</v>
      </c>
      <c r="C330" s="13" t="s">
        <v>1519</v>
      </c>
      <c r="D330" s="5">
        <v>2</v>
      </c>
      <c r="E330" s="3">
        <v>1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1</v>
      </c>
      <c r="N330" s="3">
        <v>0</v>
      </c>
    </row>
    <row r="331" spans="1:14" x14ac:dyDescent="0.25">
      <c r="A331" t="s">
        <v>350</v>
      </c>
      <c r="B331" t="s">
        <v>351</v>
      </c>
      <c r="C331" s="13" t="s">
        <v>1518</v>
      </c>
      <c r="D331" s="5">
        <v>35</v>
      </c>
      <c r="E331" s="3">
        <v>9</v>
      </c>
      <c r="F331" s="3">
        <v>11</v>
      </c>
      <c r="G331" s="3">
        <v>0</v>
      </c>
      <c r="H331" s="3">
        <v>0</v>
      </c>
      <c r="I331" s="3">
        <v>3</v>
      </c>
      <c r="J331" s="3">
        <v>2</v>
      </c>
      <c r="K331" s="3">
        <v>2</v>
      </c>
      <c r="L331" s="3">
        <v>2</v>
      </c>
      <c r="M331" s="3">
        <v>2</v>
      </c>
      <c r="N331" s="3">
        <v>4</v>
      </c>
    </row>
    <row r="332" spans="1:14" x14ac:dyDescent="0.25">
      <c r="A332" t="s">
        <v>350</v>
      </c>
      <c r="B332" t="s">
        <v>351</v>
      </c>
      <c r="C332" s="13" t="s">
        <v>1519</v>
      </c>
      <c r="D332" s="5">
        <v>4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2</v>
      </c>
      <c r="K332" s="3">
        <v>1</v>
      </c>
      <c r="L332" s="3">
        <v>0</v>
      </c>
      <c r="M332" s="3">
        <v>1</v>
      </c>
      <c r="N332" s="3">
        <v>0</v>
      </c>
    </row>
    <row r="333" spans="1:14" x14ac:dyDescent="0.25">
      <c r="A333" t="s">
        <v>350</v>
      </c>
      <c r="B333" t="s">
        <v>351</v>
      </c>
      <c r="C333" s="13" t="s">
        <v>1520</v>
      </c>
      <c r="D333" s="5">
        <v>1</v>
      </c>
      <c r="E333" s="3">
        <v>1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2608</v>
      </c>
      <c r="B334" t="s">
        <v>2609</v>
      </c>
      <c r="C334" s="13" t="s">
        <v>1518</v>
      </c>
      <c r="D334" s="5">
        <v>2</v>
      </c>
      <c r="E334" s="3">
        <v>2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</row>
    <row r="335" spans="1:14" x14ac:dyDescent="0.25">
      <c r="A335" t="s">
        <v>352</v>
      </c>
      <c r="B335" t="s">
        <v>353</v>
      </c>
      <c r="C335" s="13" t="s">
        <v>1518</v>
      </c>
      <c r="D335" s="5">
        <v>2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1</v>
      </c>
    </row>
    <row r="336" spans="1:14" x14ac:dyDescent="0.25">
      <c r="A336" t="s">
        <v>1458</v>
      </c>
      <c r="B336" t="s">
        <v>1459</v>
      </c>
      <c r="C336" s="13" t="s">
        <v>1518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0</v>
      </c>
    </row>
    <row r="337" spans="1:14" x14ac:dyDescent="0.25">
      <c r="A337" t="s">
        <v>2610</v>
      </c>
      <c r="B337" t="s">
        <v>2611</v>
      </c>
      <c r="C337" s="13" t="s">
        <v>1518</v>
      </c>
      <c r="D337" s="5">
        <v>2</v>
      </c>
      <c r="E337" s="3">
        <v>0</v>
      </c>
      <c r="F337" s="3">
        <v>0</v>
      </c>
      <c r="G337" s="3">
        <v>0</v>
      </c>
      <c r="H337" s="3">
        <v>0</v>
      </c>
      <c r="I337" s="3">
        <v>1</v>
      </c>
      <c r="J337" s="3">
        <v>0</v>
      </c>
      <c r="K337" s="3">
        <v>0</v>
      </c>
      <c r="L337" s="3">
        <v>0</v>
      </c>
      <c r="M337" s="3">
        <v>0</v>
      </c>
      <c r="N337" s="3">
        <v>1</v>
      </c>
    </row>
    <row r="338" spans="1:14" x14ac:dyDescent="0.25">
      <c r="A338" t="s">
        <v>2612</v>
      </c>
      <c r="B338" t="s">
        <v>2613</v>
      </c>
      <c r="C338" s="13" t="s">
        <v>1518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1</v>
      </c>
    </row>
    <row r="339" spans="1:14" x14ac:dyDescent="0.25">
      <c r="A339" t="s">
        <v>2612</v>
      </c>
      <c r="B339" t="s">
        <v>2613</v>
      </c>
      <c r="C339" s="13" t="s">
        <v>1519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1</v>
      </c>
      <c r="L339" s="3">
        <v>0</v>
      </c>
      <c r="M339" s="3">
        <v>0</v>
      </c>
      <c r="N339" s="3">
        <v>0</v>
      </c>
    </row>
    <row r="340" spans="1:14" x14ac:dyDescent="0.25">
      <c r="A340" t="s">
        <v>354</v>
      </c>
      <c r="B340" t="s">
        <v>355</v>
      </c>
      <c r="C340" s="13" t="s">
        <v>1518</v>
      </c>
      <c r="D340" s="5">
        <v>2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1</v>
      </c>
      <c r="K340" s="3">
        <v>1</v>
      </c>
      <c r="L340" s="3">
        <v>0</v>
      </c>
      <c r="M340" s="3">
        <v>0</v>
      </c>
      <c r="N340" s="3">
        <v>0</v>
      </c>
    </row>
    <row r="341" spans="1:14" x14ac:dyDescent="0.25">
      <c r="A341" t="s">
        <v>354</v>
      </c>
      <c r="B341" t="s">
        <v>355</v>
      </c>
      <c r="C341" s="13" t="s">
        <v>1519</v>
      </c>
      <c r="D341" s="5">
        <v>2</v>
      </c>
      <c r="E341" s="3">
        <v>2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1782</v>
      </c>
      <c r="B342" t="s">
        <v>1783</v>
      </c>
      <c r="C342" s="13" t="s">
        <v>1518</v>
      </c>
      <c r="D342" s="5">
        <v>9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4</v>
      </c>
      <c r="N342" s="3">
        <v>5</v>
      </c>
    </row>
    <row r="343" spans="1:14" x14ac:dyDescent="0.25">
      <c r="A343" t="s">
        <v>1782</v>
      </c>
      <c r="B343" t="s">
        <v>1783</v>
      </c>
      <c r="C343" s="13" t="s">
        <v>1519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1</v>
      </c>
      <c r="M343" s="3">
        <v>0</v>
      </c>
      <c r="N343" s="3">
        <v>0</v>
      </c>
    </row>
    <row r="344" spans="1:14" x14ac:dyDescent="0.25">
      <c r="A344" t="s">
        <v>2614</v>
      </c>
      <c r="B344" t="s">
        <v>2615</v>
      </c>
      <c r="C344" s="13" t="s">
        <v>1518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1</v>
      </c>
      <c r="N344" s="3">
        <v>0</v>
      </c>
    </row>
    <row r="345" spans="1:14" x14ac:dyDescent="0.25">
      <c r="A345" t="s">
        <v>44</v>
      </c>
      <c r="B345" t="s">
        <v>45</v>
      </c>
      <c r="C345" s="13" t="s">
        <v>1518</v>
      </c>
      <c r="D345" s="5">
        <v>17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4</v>
      </c>
      <c r="L345" s="3">
        <v>1</v>
      </c>
      <c r="M345" s="3">
        <v>9</v>
      </c>
      <c r="N345" s="3">
        <v>3</v>
      </c>
    </row>
    <row r="346" spans="1:14" x14ac:dyDescent="0.25">
      <c r="A346" t="s">
        <v>44</v>
      </c>
      <c r="B346" t="s">
        <v>45</v>
      </c>
      <c r="C346" s="13" t="s">
        <v>1520</v>
      </c>
      <c r="D346" s="5"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1</v>
      </c>
    </row>
    <row r="347" spans="1:14" x14ac:dyDescent="0.25">
      <c r="A347" t="s">
        <v>356</v>
      </c>
      <c r="B347" t="s">
        <v>357</v>
      </c>
      <c r="C347" s="13" t="s">
        <v>1518</v>
      </c>
      <c r="D347" s="5">
        <v>4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  <c r="N347" s="3">
        <v>3</v>
      </c>
    </row>
    <row r="348" spans="1:14" x14ac:dyDescent="0.25">
      <c r="A348" t="s">
        <v>356</v>
      </c>
      <c r="B348" t="s">
        <v>357</v>
      </c>
      <c r="C348" s="13" t="s">
        <v>1519</v>
      </c>
      <c r="D348" s="5">
        <v>3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1</v>
      </c>
      <c r="L348" s="3">
        <v>0</v>
      </c>
      <c r="M348" s="3">
        <v>2</v>
      </c>
      <c r="N348" s="3">
        <v>0</v>
      </c>
    </row>
    <row r="349" spans="1:14" x14ac:dyDescent="0.25">
      <c r="A349" t="s">
        <v>1784</v>
      </c>
      <c r="B349" t="s">
        <v>1785</v>
      </c>
      <c r="C349" s="13" t="s">
        <v>1518</v>
      </c>
      <c r="D349" s="5">
        <v>3</v>
      </c>
      <c r="E349" s="3">
        <v>0</v>
      </c>
      <c r="F349" s="3">
        <v>0</v>
      </c>
      <c r="G349" s="3">
        <v>0</v>
      </c>
      <c r="H349" s="3">
        <v>0</v>
      </c>
      <c r="I349" s="3">
        <v>1</v>
      </c>
      <c r="J349" s="3">
        <v>0</v>
      </c>
      <c r="K349" s="3">
        <v>1</v>
      </c>
      <c r="L349" s="3">
        <v>0</v>
      </c>
      <c r="M349" s="3">
        <v>0</v>
      </c>
      <c r="N349" s="3">
        <v>1</v>
      </c>
    </row>
    <row r="350" spans="1:14" x14ac:dyDescent="0.25">
      <c r="A350" t="s">
        <v>1784</v>
      </c>
      <c r="B350" t="s">
        <v>1785</v>
      </c>
      <c r="C350" s="13" t="s">
        <v>1519</v>
      </c>
      <c r="D350" s="5">
        <v>2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2</v>
      </c>
      <c r="L350" s="3">
        <v>0</v>
      </c>
      <c r="M350" s="3">
        <v>0</v>
      </c>
      <c r="N350" s="3">
        <v>0</v>
      </c>
    </row>
    <row r="351" spans="1:14" x14ac:dyDescent="0.25">
      <c r="A351" t="s">
        <v>627</v>
      </c>
      <c r="B351" t="s">
        <v>628</v>
      </c>
      <c r="C351" s="13" t="s">
        <v>1518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1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46</v>
      </c>
      <c r="B352" t="s">
        <v>47</v>
      </c>
      <c r="C352" s="13" t="s">
        <v>1518</v>
      </c>
      <c r="D352" s="5">
        <v>12</v>
      </c>
      <c r="E352" s="3">
        <v>0</v>
      </c>
      <c r="F352" s="3">
        <v>0</v>
      </c>
      <c r="G352" s="3">
        <v>0</v>
      </c>
      <c r="H352" s="3">
        <v>0</v>
      </c>
      <c r="I352" s="3">
        <v>1</v>
      </c>
      <c r="J352" s="3">
        <v>1</v>
      </c>
      <c r="K352" s="3">
        <v>5</v>
      </c>
      <c r="L352" s="3">
        <v>1</v>
      </c>
      <c r="M352" s="3">
        <v>2</v>
      </c>
      <c r="N352" s="3">
        <v>2</v>
      </c>
    </row>
    <row r="353" spans="1:14" x14ac:dyDescent="0.25">
      <c r="A353" t="s">
        <v>46</v>
      </c>
      <c r="B353" t="s">
        <v>47</v>
      </c>
      <c r="C353" s="13" t="s">
        <v>1519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1</v>
      </c>
      <c r="N353" s="3">
        <v>0</v>
      </c>
    </row>
    <row r="354" spans="1:14" x14ac:dyDescent="0.25">
      <c r="A354" t="s">
        <v>629</v>
      </c>
      <c r="B354" t="s">
        <v>630</v>
      </c>
      <c r="C354" s="13" t="s">
        <v>1518</v>
      </c>
      <c r="D354" s="5">
        <v>2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2</v>
      </c>
      <c r="L354" s="3">
        <v>0</v>
      </c>
      <c r="M354" s="3">
        <v>0</v>
      </c>
      <c r="N354" s="3">
        <v>0</v>
      </c>
    </row>
    <row r="355" spans="1:14" x14ac:dyDescent="0.25">
      <c r="A355" t="s">
        <v>631</v>
      </c>
      <c r="B355" t="s">
        <v>632</v>
      </c>
      <c r="C355" s="13" t="s">
        <v>1518</v>
      </c>
      <c r="D355" s="5">
        <v>2</v>
      </c>
      <c r="E355" s="3">
        <v>1</v>
      </c>
      <c r="F355" s="3">
        <v>0</v>
      </c>
      <c r="G355" s="3">
        <v>0</v>
      </c>
      <c r="H355" s="3">
        <v>0</v>
      </c>
      <c r="I355" s="3">
        <v>1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1786</v>
      </c>
      <c r="B356" t="s">
        <v>1787</v>
      </c>
      <c r="C356" s="13" t="s">
        <v>1518</v>
      </c>
      <c r="D356" s="5">
        <v>2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0</v>
      </c>
      <c r="L356" s="3">
        <v>1</v>
      </c>
      <c r="M356" s="3">
        <v>0</v>
      </c>
      <c r="N356" s="3">
        <v>0</v>
      </c>
    </row>
    <row r="357" spans="1:14" x14ac:dyDescent="0.25">
      <c r="A357" t="s">
        <v>633</v>
      </c>
      <c r="B357" t="s">
        <v>634</v>
      </c>
      <c r="C357" s="13" t="s">
        <v>1518</v>
      </c>
      <c r="D357" s="5">
        <v>4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3</v>
      </c>
      <c r="L357" s="3">
        <v>0</v>
      </c>
      <c r="M357" s="3">
        <v>1</v>
      </c>
      <c r="N357" s="3">
        <v>0</v>
      </c>
    </row>
    <row r="358" spans="1:14" x14ac:dyDescent="0.25">
      <c r="A358" t="s">
        <v>957</v>
      </c>
      <c r="B358" t="s">
        <v>958</v>
      </c>
      <c r="C358" s="13" t="s">
        <v>1518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  <c r="N358" s="3">
        <v>0</v>
      </c>
    </row>
    <row r="359" spans="1:14" x14ac:dyDescent="0.25">
      <c r="A359" t="s">
        <v>1788</v>
      </c>
      <c r="B359" t="s">
        <v>1789</v>
      </c>
      <c r="C359" s="13" t="s">
        <v>1519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  <c r="N359" s="3">
        <v>0</v>
      </c>
    </row>
    <row r="360" spans="1:14" x14ac:dyDescent="0.25">
      <c r="A360" t="s">
        <v>1535</v>
      </c>
      <c r="B360" t="s">
        <v>1536</v>
      </c>
      <c r="C360" s="13" t="s">
        <v>1518</v>
      </c>
      <c r="D360" s="5"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1</v>
      </c>
      <c r="K360" s="3">
        <v>0</v>
      </c>
      <c r="L360" s="3">
        <v>0</v>
      </c>
      <c r="M360" s="3">
        <v>0</v>
      </c>
      <c r="N360" s="3">
        <v>1</v>
      </c>
    </row>
    <row r="361" spans="1:14" x14ac:dyDescent="0.25">
      <c r="A361" t="s">
        <v>820</v>
      </c>
      <c r="B361" t="s">
        <v>821</v>
      </c>
      <c r="C361" s="13" t="s">
        <v>1518</v>
      </c>
      <c r="D361" s="5">
        <v>1</v>
      </c>
      <c r="E361" s="3">
        <v>0</v>
      </c>
      <c r="F361" s="3">
        <v>0</v>
      </c>
      <c r="G361" s="3">
        <v>0</v>
      </c>
      <c r="H361" s="3">
        <v>1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820</v>
      </c>
      <c r="B362" t="s">
        <v>821</v>
      </c>
      <c r="C362" s="13" t="s">
        <v>1519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  <c r="N362" s="3">
        <v>0</v>
      </c>
    </row>
    <row r="363" spans="1:14" x14ac:dyDescent="0.25">
      <c r="A363" t="s">
        <v>1790</v>
      </c>
      <c r="B363" t="s">
        <v>1791</v>
      </c>
      <c r="C363" s="13" t="s">
        <v>1518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1</v>
      </c>
    </row>
    <row r="364" spans="1:14" x14ac:dyDescent="0.25">
      <c r="A364" t="s">
        <v>959</v>
      </c>
      <c r="B364" t="s">
        <v>960</v>
      </c>
      <c r="C364" s="13" t="s">
        <v>1518</v>
      </c>
      <c r="D364" s="5">
        <v>3</v>
      </c>
      <c r="E364" s="3">
        <v>1</v>
      </c>
      <c r="F364" s="3">
        <v>0</v>
      </c>
      <c r="G364" s="3">
        <v>0</v>
      </c>
      <c r="H364" s="3">
        <v>0</v>
      </c>
      <c r="I364" s="3">
        <v>0</v>
      </c>
      <c r="J364" s="3">
        <v>1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959</v>
      </c>
      <c r="B365" t="s">
        <v>960</v>
      </c>
      <c r="C365" s="13" t="s">
        <v>1519</v>
      </c>
      <c r="D365" s="5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1</v>
      </c>
      <c r="M365" s="3">
        <v>0</v>
      </c>
      <c r="N365" s="3">
        <v>0</v>
      </c>
    </row>
    <row r="366" spans="1:14" x14ac:dyDescent="0.25">
      <c r="A366" t="s">
        <v>961</v>
      </c>
      <c r="B366" t="s">
        <v>962</v>
      </c>
      <c r="C366" s="13" t="s">
        <v>1518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358</v>
      </c>
      <c r="B367" t="s">
        <v>359</v>
      </c>
      <c r="C367" s="13" t="s">
        <v>1518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1</v>
      </c>
      <c r="K367" s="3">
        <v>0</v>
      </c>
      <c r="L367" s="3">
        <v>0</v>
      </c>
      <c r="M367" s="3">
        <v>0</v>
      </c>
      <c r="N367" s="3">
        <v>0</v>
      </c>
    </row>
    <row r="368" spans="1:14" x14ac:dyDescent="0.25">
      <c r="A368" t="s">
        <v>358</v>
      </c>
      <c r="B368" t="s">
        <v>359</v>
      </c>
      <c r="C368" s="13" t="s">
        <v>1519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1</v>
      </c>
      <c r="M368" s="3">
        <v>0</v>
      </c>
      <c r="N368" s="3">
        <v>0</v>
      </c>
    </row>
    <row r="369" spans="1:14" x14ac:dyDescent="0.25">
      <c r="A369" t="s">
        <v>1792</v>
      </c>
      <c r="B369" t="s">
        <v>1793</v>
      </c>
      <c r="C369" s="13" t="s">
        <v>1518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1</v>
      </c>
      <c r="L369" s="3">
        <v>0</v>
      </c>
      <c r="M369" s="3">
        <v>0</v>
      </c>
      <c r="N369" s="3">
        <v>0</v>
      </c>
    </row>
    <row r="370" spans="1:14" x14ac:dyDescent="0.25">
      <c r="A370" t="s">
        <v>360</v>
      </c>
      <c r="B370" t="s">
        <v>361</v>
      </c>
      <c r="C370" s="13" t="s">
        <v>1518</v>
      </c>
      <c r="D370" s="5">
        <v>177</v>
      </c>
      <c r="E370" s="3">
        <v>0</v>
      </c>
      <c r="F370" s="3">
        <v>0</v>
      </c>
      <c r="G370" s="3">
        <v>4</v>
      </c>
      <c r="H370" s="3">
        <v>8</v>
      </c>
      <c r="I370" s="3">
        <v>16</v>
      </c>
      <c r="J370" s="3">
        <v>29</v>
      </c>
      <c r="K370" s="3">
        <v>28</v>
      </c>
      <c r="L370" s="3">
        <v>58</v>
      </c>
      <c r="M370" s="3">
        <v>17</v>
      </c>
      <c r="N370" s="3">
        <v>17</v>
      </c>
    </row>
    <row r="371" spans="1:14" x14ac:dyDescent="0.25">
      <c r="A371" t="s">
        <v>360</v>
      </c>
      <c r="B371" t="s">
        <v>361</v>
      </c>
      <c r="C371" s="13" t="s">
        <v>1519</v>
      </c>
      <c r="D371" s="5">
        <v>15</v>
      </c>
      <c r="E371" s="3">
        <v>0</v>
      </c>
      <c r="F371" s="3">
        <v>1</v>
      </c>
      <c r="G371" s="3">
        <v>1</v>
      </c>
      <c r="H371" s="3">
        <v>1</v>
      </c>
      <c r="I371" s="3">
        <v>1</v>
      </c>
      <c r="J371" s="3">
        <v>3</v>
      </c>
      <c r="K371" s="3">
        <v>3</v>
      </c>
      <c r="L371" s="3">
        <v>3</v>
      </c>
      <c r="M371" s="3">
        <v>1</v>
      </c>
      <c r="N371" s="3">
        <v>1</v>
      </c>
    </row>
    <row r="372" spans="1:14" x14ac:dyDescent="0.25">
      <c r="A372" t="s">
        <v>360</v>
      </c>
      <c r="B372" t="s">
        <v>361</v>
      </c>
      <c r="C372" s="13" t="s">
        <v>1520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1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963</v>
      </c>
      <c r="B373" t="s">
        <v>964</v>
      </c>
      <c r="C373" s="13" t="s">
        <v>1518</v>
      </c>
      <c r="D373" s="5">
        <v>5</v>
      </c>
      <c r="E373" s="3">
        <v>1</v>
      </c>
      <c r="F373" s="3">
        <v>2</v>
      </c>
      <c r="G373" s="3">
        <v>0</v>
      </c>
      <c r="H373" s="3">
        <v>1</v>
      </c>
      <c r="I373" s="3">
        <v>1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1794</v>
      </c>
      <c r="B374" t="s">
        <v>1795</v>
      </c>
      <c r="C374" s="13" t="s">
        <v>1518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1</v>
      </c>
      <c r="N374" s="3">
        <v>0</v>
      </c>
    </row>
    <row r="375" spans="1:14" x14ac:dyDescent="0.25">
      <c r="A375" t="s">
        <v>1794</v>
      </c>
      <c r="B375" t="s">
        <v>1795</v>
      </c>
      <c r="C375" s="13" t="s">
        <v>1519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1</v>
      </c>
    </row>
    <row r="376" spans="1:14" x14ac:dyDescent="0.25">
      <c r="A376" t="s">
        <v>48</v>
      </c>
      <c r="B376" t="s">
        <v>49</v>
      </c>
      <c r="C376" s="13" t="s">
        <v>1518</v>
      </c>
      <c r="D376" s="5">
        <v>53</v>
      </c>
      <c r="E376" s="3">
        <v>2</v>
      </c>
      <c r="F376" s="3">
        <v>1</v>
      </c>
      <c r="G376" s="3">
        <v>3</v>
      </c>
      <c r="H376" s="3">
        <v>5</v>
      </c>
      <c r="I376" s="3">
        <v>9</v>
      </c>
      <c r="J376" s="3">
        <v>7</v>
      </c>
      <c r="K376" s="3">
        <v>16</v>
      </c>
      <c r="L376" s="3">
        <v>7</v>
      </c>
      <c r="M376" s="3">
        <v>1</v>
      </c>
      <c r="N376" s="3">
        <v>2</v>
      </c>
    </row>
    <row r="377" spans="1:14" x14ac:dyDescent="0.25">
      <c r="A377" t="s">
        <v>48</v>
      </c>
      <c r="B377" t="s">
        <v>49</v>
      </c>
      <c r="C377" s="13" t="s">
        <v>1519</v>
      </c>
      <c r="D377" s="5">
        <v>29</v>
      </c>
      <c r="E377" s="3">
        <v>4</v>
      </c>
      <c r="F377" s="3">
        <v>1</v>
      </c>
      <c r="G377" s="3">
        <v>4</v>
      </c>
      <c r="H377" s="3">
        <v>0</v>
      </c>
      <c r="I377" s="3">
        <v>5</v>
      </c>
      <c r="J377" s="3">
        <v>7</v>
      </c>
      <c r="K377" s="3">
        <v>5</v>
      </c>
      <c r="L377" s="3">
        <v>2</v>
      </c>
      <c r="M377" s="3">
        <v>1</v>
      </c>
      <c r="N377" s="3">
        <v>0</v>
      </c>
    </row>
    <row r="378" spans="1:14" x14ac:dyDescent="0.25">
      <c r="A378" t="s">
        <v>1796</v>
      </c>
      <c r="B378" t="s">
        <v>1797</v>
      </c>
      <c r="C378" s="13" t="s">
        <v>1518</v>
      </c>
      <c r="D378" s="5">
        <v>2</v>
      </c>
      <c r="E378" s="3">
        <v>0</v>
      </c>
      <c r="F378" s="3">
        <v>1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1</v>
      </c>
      <c r="M378" s="3">
        <v>0</v>
      </c>
      <c r="N378" s="3">
        <v>0</v>
      </c>
    </row>
    <row r="379" spans="1:14" x14ac:dyDescent="0.25">
      <c r="A379" t="s">
        <v>1798</v>
      </c>
      <c r="B379" t="s">
        <v>1799</v>
      </c>
      <c r="C379" s="13" t="s">
        <v>1518</v>
      </c>
      <c r="D379" s="5">
        <v>26</v>
      </c>
      <c r="E379" s="3">
        <v>0</v>
      </c>
      <c r="F379" s="3">
        <v>0</v>
      </c>
      <c r="G379" s="3">
        <v>2</v>
      </c>
      <c r="H379" s="3">
        <v>2</v>
      </c>
      <c r="I379" s="3">
        <v>2</v>
      </c>
      <c r="J379" s="3">
        <v>5</v>
      </c>
      <c r="K379" s="3">
        <v>10</v>
      </c>
      <c r="L379" s="3">
        <v>4</v>
      </c>
      <c r="M379" s="3">
        <v>1</v>
      </c>
      <c r="N379" s="3">
        <v>0</v>
      </c>
    </row>
    <row r="380" spans="1:14" x14ac:dyDescent="0.25">
      <c r="A380" t="s">
        <v>1798</v>
      </c>
      <c r="B380" t="s">
        <v>1799</v>
      </c>
      <c r="C380" s="13" t="s">
        <v>1519</v>
      </c>
      <c r="D380" s="5">
        <v>14</v>
      </c>
      <c r="E380" s="3">
        <v>3</v>
      </c>
      <c r="F380" s="3">
        <v>1</v>
      </c>
      <c r="G380" s="3">
        <v>1</v>
      </c>
      <c r="H380" s="3">
        <v>2</v>
      </c>
      <c r="I380" s="3">
        <v>0</v>
      </c>
      <c r="J380" s="3">
        <v>2</v>
      </c>
      <c r="K380" s="3">
        <v>2</v>
      </c>
      <c r="L380" s="3">
        <v>3</v>
      </c>
      <c r="M380" s="3">
        <v>0</v>
      </c>
      <c r="N380" s="3">
        <v>0</v>
      </c>
    </row>
    <row r="381" spans="1:14" x14ac:dyDescent="0.25">
      <c r="A381" t="s">
        <v>1800</v>
      </c>
      <c r="B381" t="s">
        <v>1801</v>
      </c>
      <c r="C381" s="13" t="s">
        <v>1518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1</v>
      </c>
      <c r="L381" s="3">
        <v>0</v>
      </c>
      <c r="M381" s="3">
        <v>0</v>
      </c>
      <c r="N381" s="3">
        <v>0</v>
      </c>
    </row>
    <row r="382" spans="1:14" x14ac:dyDescent="0.25">
      <c r="A382" t="s">
        <v>50</v>
      </c>
      <c r="B382" t="s">
        <v>51</v>
      </c>
      <c r="C382" s="13" t="s">
        <v>1518</v>
      </c>
      <c r="D382" s="5">
        <v>2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1</v>
      </c>
      <c r="M382" s="3">
        <v>1</v>
      </c>
      <c r="N382" s="3">
        <v>0</v>
      </c>
    </row>
    <row r="383" spans="1:14" x14ac:dyDescent="0.25">
      <c r="A383" t="s">
        <v>50</v>
      </c>
      <c r="B383" t="s">
        <v>51</v>
      </c>
      <c r="C383" s="13" t="s">
        <v>1519</v>
      </c>
      <c r="D383" s="5">
        <v>4</v>
      </c>
      <c r="E383" s="3">
        <v>0</v>
      </c>
      <c r="F383" s="3">
        <v>1</v>
      </c>
      <c r="G383" s="3">
        <v>0</v>
      </c>
      <c r="H383" s="3">
        <v>0</v>
      </c>
      <c r="I383" s="3">
        <v>1</v>
      </c>
      <c r="J383" s="3">
        <v>0</v>
      </c>
      <c r="K383" s="3">
        <v>1</v>
      </c>
      <c r="L383" s="3">
        <v>0</v>
      </c>
      <c r="M383" s="3">
        <v>0</v>
      </c>
      <c r="N383" s="3">
        <v>1</v>
      </c>
    </row>
    <row r="384" spans="1:14" x14ac:dyDescent="0.25">
      <c r="A384" t="s">
        <v>52</v>
      </c>
      <c r="B384" t="s">
        <v>53</v>
      </c>
      <c r="C384" s="13" t="s">
        <v>1518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1</v>
      </c>
      <c r="L384" s="3">
        <v>0</v>
      </c>
      <c r="M384" s="3">
        <v>0</v>
      </c>
      <c r="N384" s="3">
        <v>0</v>
      </c>
    </row>
    <row r="385" spans="1:14" x14ac:dyDescent="0.25">
      <c r="A385" t="s">
        <v>52</v>
      </c>
      <c r="B385" t="s">
        <v>53</v>
      </c>
      <c r="C385" s="13" t="s">
        <v>1519</v>
      </c>
      <c r="D385" s="5">
        <v>2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1</v>
      </c>
      <c r="M385" s="3">
        <v>0</v>
      </c>
      <c r="N385" s="3">
        <v>0</v>
      </c>
    </row>
    <row r="386" spans="1:14" x14ac:dyDescent="0.25">
      <c r="A386" t="s">
        <v>1802</v>
      </c>
      <c r="B386" t="s">
        <v>1803</v>
      </c>
      <c r="C386" s="13" t="s">
        <v>1518</v>
      </c>
      <c r="D386" s="5"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0</v>
      </c>
      <c r="N386" s="3">
        <v>0</v>
      </c>
    </row>
    <row r="387" spans="1:14" x14ac:dyDescent="0.25">
      <c r="A387" t="s">
        <v>1802</v>
      </c>
      <c r="B387" t="s">
        <v>1803</v>
      </c>
      <c r="C387" s="13" t="s">
        <v>1519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1</v>
      </c>
      <c r="N387" s="3">
        <v>0</v>
      </c>
    </row>
    <row r="388" spans="1:14" x14ac:dyDescent="0.25">
      <c r="A388" t="s">
        <v>2616</v>
      </c>
      <c r="B388" t="s">
        <v>2617</v>
      </c>
      <c r="C388" s="13" t="s">
        <v>1519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1</v>
      </c>
      <c r="M388" s="3">
        <v>0</v>
      </c>
      <c r="N388" s="3">
        <v>0</v>
      </c>
    </row>
    <row r="389" spans="1:14" x14ac:dyDescent="0.25">
      <c r="A389" t="s">
        <v>965</v>
      </c>
      <c r="B389" t="s">
        <v>966</v>
      </c>
      <c r="C389" s="13" t="s">
        <v>1518</v>
      </c>
      <c r="D389" s="5">
        <v>5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2</v>
      </c>
      <c r="K389" s="3">
        <v>0</v>
      </c>
      <c r="L389" s="3">
        <v>3</v>
      </c>
      <c r="M389" s="3">
        <v>0</v>
      </c>
      <c r="N389" s="3">
        <v>0</v>
      </c>
    </row>
    <row r="390" spans="1:14" x14ac:dyDescent="0.25">
      <c r="A390" t="s">
        <v>965</v>
      </c>
      <c r="B390" t="s">
        <v>966</v>
      </c>
      <c r="C390" s="13" t="s">
        <v>1519</v>
      </c>
      <c r="D390" s="5">
        <v>1</v>
      </c>
      <c r="E390" s="3">
        <v>0</v>
      </c>
      <c r="F390" s="3">
        <v>0</v>
      </c>
      <c r="G390" s="3">
        <v>0</v>
      </c>
      <c r="H390" s="3">
        <v>1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</row>
    <row r="391" spans="1:14" x14ac:dyDescent="0.25">
      <c r="A391" t="s">
        <v>635</v>
      </c>
      <c r="B391" t="s">
        <v>636</v>
      </c>
      <c r="C391" s="13" t="s">
        <v>1518</v>
      </c>
      <c r="D391" s="5">
        <v>6</v>
      </c>
      <c r="E391" s="3">
        <v>1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2</v>
      </c>
      <c r="M391" s="3">
        <v>1</v>
      </c>
      <c r="N391" s="3">
        <v>2</v>
      </c>
    </row>
    <row r="392" spans="1:14" x14ac:dyDescent="0.25">
      <c r="A392" t="s">
        <v>635</v>
      </c>
      <c r="B392" t="s">
        <v>636</v>
      </c>
      <c r="C392" s="13" t="s">
        <v>1519</v>
      </c>
      <c r="D392" s="5">
        <v>5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1</v>
      </c>
      <c r="M392" s="3">
        <v>2</v>
      </c>
      <c r="N392" s="3">
        <v>1</v>
      </c>
    </row>
    <row r="393" spans="1:14" x14ac:dyDescent="0.25">
      <c r="A393" t="s">
        <v>967</v>
      </c>
      <c r="B393" t="s">
        <v>968</v>
      </c>
      <c r="C393" s="13" t="s">
        <v>1518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1</v>
      </c>
      <c r="N393" s="3">
        <v>0</v>
      </c>
    </row>
    <row r="394" spans="1:14" x14ac:dyDescent="0.25">
      <c r="A394" t="s">
        <v>1804</v>
      </c>
      <c r="B394" t="s">
        <v>1805</v>
      </c>
      <c r="C394" s="13" t="s">
        <v>1518</v>
      </c>
      <c r="D394" s="5">
        <v>1</v>
      </c>
      <c r="E394" s="3">
        <v>0</v>
      </c>
      <c r="F394" s="3">
        <v>1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</row>
    <row r="395" spans="1:14" x14ac:dyDescent="0.25">
      <c r="A395" t="s">
        <v>54</v>
      </c>
      <c r="B395" t="s">
        <v>55</v>
      </c>
      <c r="C395" s="13" t="s">
        <v>1518</v>
      </c>
      <c r="D395" s="5">
        <v>18</v>
      </c>
      <c r="E395" s="3">
        <v>2</v>
      </c>
      <c r="F395" s="3">
        <v>5</v>
      </c>
      <c r="G395" s="3">
        <v>0</v>
      </c>
      <c r="H395" s="3">
        <v>0</v>
      </c>
      <c r="I395" s="3">
        <v>2</v>
      </c>
      <c r="J395" s="3">
        <v>0</v>
      </c>
      <c r="K395" s="3">
        <v>3</v>
      </c>
      <c r="L395" s="3">
        <v>1</v>
      </c>
      <c r="M395" s="3">
        <v>3</v>
      </c>
      <c r="N395" s="3">
        <v>2</v>
      </c>
    </row>
    <row r="396" spans="1:14" x14ac:dyDescent="0.25">
      <c r="A396" t="s">
        <v>1806</v>
      </c>
      <c r="B396" t="s">
        <v>1807</v>
      </c>
      <c r="C396" s="13" t="s">
        <v>1519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637</v>
      </c>
      <c r="B397" t="s">
        <v>638</v>
      </c>
      <c r="C397" s="13" t="s">
        <v>1518</v>
      </c>
      <c r="D397" s="5">
        <v>4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4</v>
      </c>
      <c r="L397" s="3">
        <v>0</v>
      </c>
      <c r="M397" s="3">
        <v>0</v>
      </c>
      <c r="N397" s="3">
        <v>0</v>
      </c>
    </row>
    <row r="398" spans="1:14" x14ac:dyDescent="0.25">
      <c r="A398" t="s">
        <v>1808</v>
      </c>
      <c r="B398" t="s">
        <v>1809</v>
      </c>
      <c r="C398" s="13" t="s">
        <v>1518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1</v>
      </c>
      <c r="M398" s="3">
        <v>0</v>
      </c>
      <c r="N398" s="3">
        <v>0</v>
      </c>
    </row>
    <row r="399" spans="1:14" x14ac:dyDescent="0.25">
      <c r="A399" t="s">
        <v>1810</v>
      </c>
      <c r="B399" t="s">
        <v>1811</v>
      </c>
      <c r="C399" s="13" t="s">
        <v>1518</v>
      </c>
      <c r="D399" s="5">
        <v>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</v>
      </c>
      <c r="L399" s="3">
        <v>0</v>
      </c>
      <c r="M399" s="3">
        <v>0</v>
      </c>
      <c r="N399" s="3">
        <v>0</v>
      </c>
    </row>
    <row r="400" spans="1:14" x14ac:dyDescent="0.25">
      <c r="A400" t="s">
        <v>1812</v>
      </c>
      <c r="B400" t="s">
        <v>1813</v>
      </c>
      <c r="C400" s="13" t="s">
        <v>1518</v>
      </c>
      <c r="D400" s="5">
        <v>3</v>
      </c>
      <c r="E400" s="3">
        <v>1</v>
      </c>
      <c r="F400" s="3">
        <v>0</v>
      </c>
      <c r="G400" s="3">
        <v>0</v>
      </c>
      <c r="H400" s="3">
        <v>0</v>
      </c>
      <c r="I400" s="3">
        <v>0</v>
      </c>
      <c r="J400" s="3">
        <v>1</v>
      </c>
      <c r="K400" s="3">
        <v>1</v>
      </c>
      <c r="L400" s="3">
        <v>0</v>
      </c>
      <c r="M400" s="3">
        <v>0</v>
      </c>
      <c r="N400" s="3">
        <v>0</v>
      </c>
    </row>
    <row r="401" spans="1:14" x14ac:dyDescent="0.25">
      <c r="A401" t="s">
        <v>1812</v>
      </c>
      <c r="B401" t="s">
        <v>1813</v>
      </c>
      <c r="C401" s="13" t="s">
        <v>1519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  <c r="M401" s="3">
        <v>0</v>
      </c>
      <c r="N401" s="3">
        <v>0</v>
      </c>
    </row>
    <row r="402" spans="1:14" x14ac:dyDescent="0.25">
      <c r="A402" t="s">
        <v>56</v>
      </c>
      <c r="B402" t="s">
        <v>57</v>
      </c>
      <c r="C402" s="13" t="s">
        <v>1518</v>
      </c>
      <c r="D402" s="5">
        <v>6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5</v>
      </c>
      <c r="L402" s="3">
        <v>1</v>
      </c>
      <c r="M402" s="3">
        <v>0</v>
      </c>
      <c r="N402" s="3">
        <v>0</v>
      </c>
    </row>
    <row r="403" spans="1:14" x14ac:dyDescent="0.25">
      <c r="A403" t="s">
        <v>56</v>
      </c>
      <c r="B403" t="s">
        <v>57</v>
      </c>
      <c r="C403" s="13" t="s">
        <v>1519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1</v>
      </c>
      <c r="L403" s="3">
        <v>0</v>
      </c>
      <c r="M403" s="3">
        <v>0</v>
      </c>
      <c r="N403" s="3">
        <v>0</v>
      </c>
    </row>
    <row r="404" spans="1:14" x14ac:dyDescent="0.25">
      <c r="A404" t="s">
        <v>639</v>
      </c>
      <c r="B404" t="s">
        <v>640</v>
      </c>
      <c r="C404" s="13" t="s">
        <v>1518</v>
      </c>
      <c r="D404" s="5">
        <v>2</v>
      </c>
      <c r="E404" s="3">
        <v>0</v>
      </c>
      <c r="F404" s="3">
        <v>1</v>
      </c>
      <c r="G404" s="3">
        <v>0</v>
      </c>
      <c r="H404" s="3">
        <v>0</v>
      </c>
      <c r="I404" s="3">
        <v>0</v>
      </c>
      <c r="J404" s="3">
        <v>1</v>
      </c>
      <c r="K404" s="3">
        <v>0</v>
      </c>
      <c r="L404" s="3">
        <v>0</v>
      </c>
      <c r="M404" s="3">
        <v>0</v>
      </c>
      <c r="N404" s="3">
        <v>0</v>
      </c>
    </row>
    <row r="405" spans="1:14" x14ac:dyDescent="0.25">
      <c r="A405" t="s">
        <v>362</v>
      </c>
      <c r="B405" t="s">
        <v>363</v>
      </c>
      <c r="C405" s="13" t="s">
        <v>1519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x14ac:dyDescent="0.25">
      <c r="A406" t="s">
        <v>1814</v>
      </c>
      <c r="B406" t="s">
        <v>1815</v>
      </c>
      <c r="C406" s="13" t="s">
        <v>1519</v>
      </c>
      <c r="D406" s="5">
        <v>1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1</v>
      </c>
      <c r="L406" s="3">
        <v>0</v>
      </c>
      <c r="M406" s="3">
        <v>0</v>
      </c>
      <c r="N406" s="3">
        <v>0</v>
      </c>
    </row>
    <row r="407" spans="1:14" x14ac:dyDescent="0.25">
      <c r="A407" t="s">
        <v>58</v>
      </c>
      <c r="B407" t="s">
        <v>59</v>
      </c>
      <c r="C407" s="13" t="s">
        <v>1518</v>
      </c>
      <c r="D407" s="5">
        <v>59</v>
      </c>
      <c r="E407" s="3">
        <v>0</v>
      </c>
      <c r="F407" s="3">
        <v>0</v>
      </c>
      <c r="G407" s="3">
        <v>1</v>
      </c>
      <c r="H407" s="3">
        <v>0</v>
      </c>
      <c r="I407" s="3">
        <v>4</v>
      </c>
      <c r="J407" s="3">
        <v>16</v>
      </c>
      <c r="K407" s="3">
        <v>10</v>
      </c>
      <c r="L407" s="3">
        <v>21</v>
      </c>
      <c r="M407" s="3">
        <v>3</v>
      </c>
      <c r="N407" s="3">
        <v>4</v>
      </c>
    </row>
    <row r="408" spans="1:14" x14ac:dyDescent="0.25">
      <c r="A408" t="s">
        <v>58</v>
      </c>
      <c r="B408" t="s">
        <v>59</v>
      </c>
      <c r="C408" s="13" t="s">
        <v>1519</v>
      </c>
      <c r="D408" s="5">
        <v>42</v>
      </c>
      <c r="E408" s="3">
        <v>0</v>
      </c>
      <c r="F408" s="3">
        <v>0</v>
      </c>
      <c r="G408" s="3">
        <v>0</v>
      </c>
      <c r="H408" s="3">
        <v>0</v>
      </c>
      <c r="I408" s="3">
        <v>2</v>
      </c>
      <c r="J408" s="3">
        <v>15</v>
      </c>
      <c r="K408" s="3">
        <v>13</v>
      </c>
      <c r="L408" s="3">
        <v>11</v>
      </c>
      <c r="M408" s="3">
        <v>0</v>
      </c>
      <c r="N408" s="3">
        <v>1</v>
      </c>
    </row>
    <row r="409" spans="1:14" x14ac:dyDescent="0.25">
      <c r="A409" t="s">
        <v>60</v>
      </c>
      <c r="B409" t="s">
        <v>61</v>
      </c>
      <c r="C409" s="13" t="s">
        <v>1518</v>
      </c>
      <c r="D409" s="5">
        <v>53</v>
      </c>
      <c r="E409" s="3">
        <v>0</v>
      </c>
      <c r="F409" s="3">
        <v>0</v>
      </c>
      <c r="G409" s="3">
        <v>0</v>
      </c>
      <c r="H409" s="3">
        <v>1</v>
      </c>
      <c r="I409" s="3">
        <v>3</v>
      </c>
      <c r="J409" s="3">
        <v>11</v>
      </c>
      <c r="K409" s="3">
        <v>10</v>
      </c>
      <c r="L409" s="3">
        <v>22</v>
      </c>
      <c r="M409" s="3">
        <v>5</v>
      </c>
      <c r="N409" s="3">
        <v>1</v>
      </c>
    </row>
    <row r="410" spans="1:14" x14ac:dyDescent="0.25">
      <c r="A410" t="s">
        <v>60</v>
      </c>
      <c r="B410" t="s">
        <v>61</v>
      </c>
      <c r="C410" s="13" t="s">
        <v>1519</v>
      </c>
      <c r="D410" s="5">
        <v>18</v>
      </c>
      <c r="E410" s="3">
        <v>0</v>
      </c>
      <c r="F410" s="3">
        <v>0</v>
      </c>
      <c r="G410" s="3">
        <v>0</v>
      </c>
      <c r="H410" s="3">
        <v>0</v>
      </c>
      <c r="I410" s="3">
        <v>1</v>
      </c>
      <c r="J410" s="3">
        <v>5</v>
      </c>
      <c r="K410" s="3">
        <v>2</v>
      </c>
      <c r="L410" s="3">
        <v>9</v>
      </c>
      <c r="M410" s="3">
        <v>1</v>
      </c>
      <c r="N410" s="3">
        <v>0</v>
      </c>
    </row>
    <row r="411" spans="1:14" x14ac:dyDescent="0.25">
      <c r="A411" t="s">
        <v>641</v>
      </c>
      <c r="B411" t="s">
        <v>642</v>
      </c>
      <c r="C411" s="13" t="s">
        <v>1518</v>
      </c>
      <c r="D411" s="5">
        <v>4</v>
      </c>
      <c r="E411" s="3">
        <v>0</v>
      </c>
      <c r="F411" s="3">
        <v>0</v>
      </c>
      <c r="G411" s="3">
        <v>0</v>
      </c>
      <c r="H411" s="3">
        <v>0</v>
      </c>
      <c r="I411" s="3">
        <v>1</v>
      </c>
      <c r="J411" s="3">
        <v>2</v>
      </c>
      <c r="K411" s="3">
        <v>0</v>
      </c>
      <c r="L411" s="3">
        <v>1</v>
      </c>
      <c r="M411" s="3">
        <v>0</v>
      </c>
      <c r="N411" s="3">
        <v>0</v>
      </c>
    </row>
    <row r="412" spans="1:14" x14ac:dyDescent="0.25">
      <c r="A412" t="s">
        <v>364</v>
      </c>
      <c r="B412" t="s">
        <v>365</v>
      </c>
      <c r="C412" s="13" t="s">
        <v>1519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1</v>
      </c>
      <c r="M412" s="3">
        <v>0</v>
      </c>
      <c r="N412" s="3">
        <v>0</v>
      </c>
    </row>
    <row r="413" spans="1:14" x14ac:dyDescent="0.25">
      <c r="A413" t="s">
        <v>62</v>
      </c>
      <c r="B413" t="s">
        <v>63</v>
      </c>
      <c r="C413" s="13" t="s">
        <v>1518</v>
      </c>
      <c r="D413" s="5">
        <v>21</v>
      </c>
      <c r="E413" s="3">
        <v>1</v>
      </c>
      <c r="F413" s="3">
        <v>0</v>
      </c>
      <c r="G413" s="3">
        <v>0</v>
      </c>
      <c r="H413" s="3">
        <v>0</v>
      </c>
      <c r="I413" s="3">
        <v>4</v>
      </c>
      <c r="J413" s="3">
        <v>6</v>
      </c>
      <c r="K413" s="3">
        <v>1</v>
      </c>
      <c r="L413" s="3">
        <v>9</v>
      </c>
      <c r="M413" s="3">
        <v>0</v>
      </c>
      <c r="N413" s="3">
        <v>0</v>
      </c>
    </row>
    <row r="414" spans="1:14" x14ac:dyDescent="0.25">
      <c r="A414" t="s">
        <v>62</v>
      </c>
      <c r="B414" t="s">
        <v>63</v>
      </c>
      <c r="C414" s="13" t="s">
        <v>1519</v>
      </c>
      <c r="D414" s="5">
        <v>26</v>
      </c>
      <c r="E414" s="3">
        <v>0</v>
      </c>
      <c r="F414" s="3">
        <v>2</v>
      </c>
      <c r="G414" s="3">
        <v>0</v>
      </c>
      <c r="H414" s="3">
        <v>0</v>
      </c>
      <c r="I414" s="3">
        <v>2</v>
      </c>
      <c r="J414" s="3">
        <v>7</v>
      </c>
      <c r="K414" s="3">
        <v>3</v>
      </c>
      <c r="L414" s="3">
        <v>11</v>
      </c>
      <c r="M414" s="3">
        <v>0</v>
      </c>
      <c r="N414" s="3">
        <v>1</v>
      </c>
    </row>
    <row r="415" spans="1:14" x14ac:dyDescent="0.25">
      <c r="A415" t="s">
        <v>1816</v>
      </c>
      <c r="B415" t="s">
        <v>1817</v>
      </c>
      <c r="C415" s="13" t="s">
        <v>1518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2618</v>
      </c>
      <c r="B416" t="s">
        <v>2619</v>
      </c>
      <c r="C416" s="13" t="s">
        <v>1519</v>
      </c>
      <c r="D416" s="5">
        <v>2</v>
      </c>
      <c r="E416" s="3">
        <v>1</v>
      </c>
      <c r="F416" s="3">
        <v>0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2620</v>
      </c>
      <c r="B417" t="s">
        <v>2621</v>
      </c>
      <c r="C417" s="13" t="s">
        <v>1518</v>
      </c>
      <c r="D417" s="5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643</v>
      </c>
      <c r="B418" t="s">
        <v>644</v>
      </c>
      <c r="C418" s="13" t="s">
        <v>1519</v>
      </c>
      <c r="D418" s="5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1</v>
      </c>
      <c r="N418" s="3">
        <v>0</v>
      </c>
    </row>
    <row r="419" spans="1:14" x14ac:dyDescent="0.25">
      <c r="A419" t="s">
        <v>366</v>
      </c>
      <c r="B419" t="s">
        <v>367</v>
      </c>
      <c r="C419" s="13" t="s">
        <v>1518</v>
      </c>
      <c r="D419" s="5">
        <v>13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1</v>
      </c>
      <c r="K419" s="3">
        <v>3</v>
      </c>
      <c r="L419" s="3">
        <v>1</v>
      </c>
      <c r="M419" s="3">
        <v>5</v>
      </c>
      <c r="N419" s="3">
        <v>3</v>
      </c>
    </row>
    <row r="420" spans="1:14" x14ac:dyDescent="0.25">
      <c r="A420" t="s">
        <v>366</v>
      </c>
      <c r="B420" t="s">
        <v>367</v>
      </c>
      <c r="C420" s="13" t="s">
        <v>1519</v>
      </c>
      <c r="D420" s="5">
        <v>2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2</v>
      </c>
      <c r="L420" s="3">
        <v>0</v>
      </c>
      <c r="M420" s="3">
        <v>0</v>
      </c>
      <c r="N420" s="3">
        <v>0</v>
      </c>
    </row>
    <row r="421" spans="1:14" x14ac:dyDescent="0.25">
      <c r="A421" t="s">
        <v>2622</v>
      </c>
      <c r="B421" t="s">
        <v>2623</v>
      </c>
      <c r="C421" s="13" t="s">
        <v>1518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0</v>
      </c>
      <c r="M421" s="3">
        <v>0</v>
      </c>
      <c r="N421" s="3">
        <v>0</v>
      </c>
    </row>
    <row r="422" spans="1:14" x14ac:dyDescent="0.25">
      <c r="A422" t="s">
        <v>822</v>
      </c>
      <c r="B422" t="s">
        <v>823</v>
      </c>
      <c r="C422" s="13" t="s">
        <v>1518</v>
      </c>
      <c r="D422" s="5">
        <v>2</v>
      </c>
      <c r="E422" s="3">
        <v>2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64</v>
      </c>
      <c r="B423" t="s">
        <v>65</v>
      </c>
      <c r="C423" s="13" t="s">
        <v>1518</v>
      </c>
      <c r="D423" s="5">
        <v>6</v>
      </c>
      <c r="E423" s="3">
        <v>1</v>
      </c>
      <c r="F423" s="3">
        <v>0</v>
      </c>
      <c r="G423" s="3">
        <v>1</v>
      </c>
      <c r="H423" s="3">
        <v>0</v>
      </c>
      <c r="I423" s="3">
        <v>1</v>
      </c>
      <c r="J423" s="3">
        <v>0</v>
      </c>
      <c r="K423" s="3">
        <v>2</v>
      </c>
      <c r="L423" s="3">
        <v>0</v>
      </c>
      <c r="M423" s="3">
        <v>1</v>
      </c>
      <c r="N423" s="3">
        <v>0</v>
      </c>
    </row>
    <row r="424" spans="1:14" x14ac:dyDescent="0.25">
      <c r="A424" t="s">
        <v>64</v>
      </c>
      <c r="B424" t="s">
        <v>65</v>
      </c>
      <c r="C424" s="13" t="s">
        <v>1519</v>
      </c>
      <c r="D424" s="5">
        <v>4</v>
      </c>
      <c r="E424" s="3">
        <v>1</v>
      </c>
      <c r="F424" s="3">
        <v>0</v>
      </c>
      <c r="G424" s="3">
        <v>0</v>
      </c>
      <c r="H424" s="3">
        <v>0</v>
      </c>
      <c r="I424" s="3">
        <v>1</v>
      </c>
      <c r="J424" s="3">
        <v>0</v>
      </c>
      <c r="K424" s="3">
        <v>0</v>
      </c>
      <c r="L424" s="3">
        <v>1</v>
      </c>
      <c r="M424" s="3">
        <v>0</v>
      </c>
      <c r="N424" s="3">
        <v>1</v>
      </c>
    </row>
    <row r="425" spans="1:14" x14ac:dyDescent="0.25">
      <c r="A425" t="s">
        <v>66</v>
      </c>
      <c r="B425" t="s">
        <v>67</v>
      </c>
      <c r="C425" s="13" t="s">
        <v>1518</v>
      </c>
      <c r="D425" s="5">
        <v>43</v>
      </c>
      <c r="E425" s="3">
        <v>6</v>
      </c>
      <c r="F425" s="3">
        <v>3</v>
      </c>
      <c r="G425" s="3">
        <v>1</v>
      </c>
      <c r="H425" s="3">
        <v>0</v>
      </c>
      <c r="I425" s="3">
        <v>3</v>
      </c>
      <c r="J425" s="3">
        <v>4</v>
      </c>
      <c r="K425" s="3">
        <v>11</v>
      </c>
      <c r="L425" s="3">
        <v>8</v>
      </c>
      <c r="M425" s="3">
        <v>3</v>
      </c>
      <c r="N425" s="3">
        <v>4</v>
      </c>
    </row>
    <row r="426" spans="1:14" x14ac:dyDescent="0.25">
      <c r="A426" t="s">
        <v>66</v>
      </c>
      <c r="B426" t="s">
        <v>67</v>
      </c>
      <c r="C426" s="13" t="s">
        <v>1519</v>
      </c>
      <c r="D426" s="5">
        <v>8</v>
      </c>
      <c r="E426" s="3">
        <v>2</v>
      </c>
      <c r="F426" s="3">
        <v>0</v>
      </c>
      <c r="G426" s="3">
        <v>0</v>
      </c>
      <c r="H426" s="3">
        <v>0</v>
      </c>
      <c r="I426" s="3">
        <v>1</v>
      </c>
      <c r="J426" s="3">
        <v>1</v>
      </c>
      <c r="K426" s="3">
        <v>0</v>
      </c>
      <c r="L426" s="3">
        <v>3</v>
      </c>
      <c r="M426" s="3">
        <v>0</v>
      </c>
      <c r="N426" s="3">
        <v>1</v>
      </c>
    </row>
    <row r="427" spans="1:14" x14ac:dyDescent="0.25">
      <c r="A427" t="s">
        <v>66</v>
      </c>
      <c r="B427" t="s">
        <v>67</v>
      </c>
      <c r="C427" s="13" t="s">
        <v>1520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1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1818</v>
      </c>
      <c r="B428" t="s">
        <v>1819</v>
      </c>
      <c r="C428" s="13" t="s">
        <v>1518</v>
      </c>
      <c r="D428" s="5">
        <v>1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1</v>
      </c>
    </row>
    <row r="429" spans="1:14" x14ac:dyDescent="0.25">
      <c r="A429" t="s">
        <v>2624</v>
      </c>
      <c r="B429" t="s">
        <v>2625</v>
      </c>
      <c r="C429" s="13" t="s">
        <v>1518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1</v>
      </c>
      <c r="N429" s="3">
        <v>0</v>
      </c>
    </row>
    <row r="430" spans="1:14" x14ac:dyDescent="0.25">
      <c r="A430" t="s">
        <v>1820</v>
      </c>
      <c r="B430" t="s">
        <v>1821</v>
      </c>
      <c r="C430" s="13" t="s">
        <v>1518</v>
      </c>
      <c r="D430" s="5"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1</v>
      </c>
      <c r="N430" s="3">
        <v>0</v>
      </c>
    </row>
    <row r="431" spans="1:14" x14ac:dyDescent="0.25">
      <c r="A431" t="s">
        <v>1822</v>
      </c>
      <c r="B431" t="s">
        <v>1823</v>
      </c>
      <c r="C431" s="13" t="s">
        <v>1518</v>
      </c>
      <c r="D431" s="5">
        <v>4</v>
      </c>
      <c r="E431" s="3">
        <v>1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2</v>
      </c>
      <c r="M431" s="3">
        <v>1</v>
      </c>
      <c r="N431" s="3">
        <v>0</v>
      </c>
    </row>
    <row r="432" spans="1:14" x14ac:dyDescent="0.25">
      <c r="A432" t="s">
        <v>1822</v>
      </c>
      <c r="B432" t="s">
        <v>1823</v>
      </c>
      <c r="C432" s="13" t="s">
        <v>1519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1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1824</v>
      </c>
      <c r="B433" t="s">
        <v>1825</v>
      </c>
      <c r="C433" s="13" t="s">
        <v>1518</v>
      </c>
      <c r="D433" s="5">
        <v>1</v>
      </c>
      <c r="E433" s="3">
        <v>0</v>
      </c>
      <c r="F433" s="3">
        <v>1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</row>
    <row r="434" spans="1:14" x14ac:dyDescent="0.25">
      <c r="A434" t="s">
        <v>1826</v>
      </c>
      <c r="B434" t="s">
        <v>1827</v>
      </c>
      <c r="C434" s="13" t="s">
        <v>1518</v>
      </c>
      <c r="D434" s="5">
        <v>5</v>
      </c>
      <c r="E434" s="3">
        <v>2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1</v>
      </c>
      <c r="L434" s="3">
        <v>1</v>
      </c>
      <c r="M434" s="3">
        <v>1</v>
      </c>
      <c r="N434" s="3">
        <v>0</v>
      </c>
    </row>
    <row r="435" spans="1:14" x14ac:dyDescent="0.25">
      <c r="A435" t="s">
        <v>1321</v>
      </c>
      <c r="B435" t="s">
        <v>1322</v>
      </c>
      <c r="C435" s="13" t="s">
        <v>1519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</v>
      </c>
      <c r="K435" s="3">
        <v>0</v>
      </c>
      <c r="L435" s="3">
        <v>0</v>
      </c>
      <c r="M435" s="3">
        <v>0</v>
      </c>
      <c r="N435" s="3">
        <v>0</v>
      </c>
    </row>
    <row r="436" spans="1:14" x14ac:dyDescent="0.25">
      <c r="A436" t="s">
        <v>1828</v>
      </c>
      <c r="B436" t="s">
        <v>1829</v>
      </c>
      <c r="C436" s="13" t="s">
        <v>1518</v>
      </c>
      <c r="D436" s="5">
        <v>3</v>
      </c>
      <c r="E436" s="3">
        <v>0</v>
      </c>
      <c r="F436" s="3">
        <v>0</v>
      </c>
      <c r="G436" s="3">
        <v>0</v>
      </c>
      <c r="H436" s="3">
        <v>0</v>
      </c>
      <c r="I436" s="3">
        <v>1</v>
      </c>
      <c r="J436" s="3">
        <v>0</v>
      </c>
      <c r="K436" s="3">
        <v>0</v>
      </c>
      <c r="L436" s="3">
        <v>1</v>
      </c>
      <c r="M436" s="3">
        <v>0</v>
      </c>
      <c r="N436" s="3">
        <v>1</v>
      </c>
    </row>
    <row r="437" spans="1:14" x14ac:dyDescent="0.25">
      <c r="A437" t="s">
        <v>1830</v>
      </c>
      <c r="B437" t="s">
        <v>1831</v>
      </c>
      <c r="C437" s="13" t="s">
        <v>1518</v>
      </c>
      <c r="D437" s="5">
        <v>2</v>
      </c>
      <c r="E437" s="3">
        <v>0</v>
      </c>
      <c r="F437" s="3">
        <v>2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</row>
    <row r="438" spans="1:14" x14ac:dyDescent="0.25">
      <c r="A438" t="s">
        <v>645</v>
      </c>
      <c r="B438" t="s">
        <v>646</v>
      </c>
      <c r="C438" s="13" t="s">
        <v>1518</v>
      </c>
      <c r="D438" s="5">
        <v>2</v>
      </c>
      <c r="E438" s="3">
        <v>1</v>
      </c>
      <c r="F438" s="3">
        <v>0</v>
      </c>
      <c r="G438" s="3">
        <v>0</v>
      </c>
      <c r="H438" s="3">
        <v>0</v>
      </c>
      <c r="I438" s="3">
        <v>1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</row>
    <row r="439" spans="1:14" x14ac:dyDescent="0.25">
      <c r="A439" t="s">
        <v>68</v>
      </c>
      <c r="B439" t="s">
        <v>69</v>
      </c>
      <c r="C439" s="13" t="s">
        <v>1518</v>
      </c>
      <c r="D439" s="5">
        <v>36</v>
      </c>
      <c r="E439" s="3">
        <v>7</v>
      </c>
      <c r="F439" s="3">
        <v>1</v>
      </c>
      <c r="G439" s="3">
        <v>0</v>
      </c>
      <c r="H439" s="3">
        <v>1</v>
      </c>
      <c r="I439" s="3">
        <v>4</v>
      </c>
      <c r="J439" s="3">
        <v>6</v>
      </c>
      <c r="K439" s="3">
        <v>6</v>
      </c>
      <c r="L439" s="3">
        <v>10</v>
      </c>
      <c r="M439" s="3">
        <v>1</v>
      </c>
      <c r="N439" s="3">
        <v>0</v>
      </c>
    </row>
    <row r="440" spans="1:14" x14ac:dyDescent="0.25">
      <c r="A440" t="s">
        <v>68</v>
      </c>
      <c r="B440" t="s">
        <v>69</v>
      </c>
      <c r="C440" s="13" t="s">
        <v>1519</v>
      </c>
      <c r="D440" s="5">
        <v>7</v>
      </c>
      <c r="E440" s="3">
        <v>2</v>
      </c>
      <c r="F440" s="3">
        <v>1</v>
      </c>
      <c r="G440" s="3">
        <v>0</v>
      </c>
      <c r="H440" s="3">
        <v>0</v>
      </c>
      <c r="I440" s="3">
        <v>0</v>
      </c>
      <c r="J440" s="3">
        <v>2</v>
      </c>
      <c r="K440" s="3">
        <v>0</v>
      </c>
      <c r="L440" s="3">
        <v>1</v>
      </c>
      <c r="M440" s="3">
        <v>0</v>
      </c>
      <c r="N440" s="3">
        <v>1</v>
      </c>
    </row>
    <row r="441" spans="1:14" x14ac:dyDescent="0.25">
      <c r="A441" t="s">
        <v>2626</v>
      </c>
      <c r="B441" t="s">
        <v>2627</v>
      </c>
      <c r="C441" s="13" t="s">
        <v>1518</v>
      </c>
      <c r="D441" s="5">
        <v>1</v>
      </c>
      <c r="E441" s="3">
        <v>0</v>
      </c>
      <c r="F441" s="3">
        <v>1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1832</v>
      </c>
      <c r="B442" t="s">
        <v>1833</v>
      </c>
      <c r="C442" s="13" t="s">
        <v>1518</v>
      </c>
      <c r="D442" s="5">
        <v>3</v>
      </c>
      <c r="E442" s="3">
        <v>0</v>
      </c>
      <c r="F442" s="3">
        <v>0</v>
      </c>
      <c r="G442" s="3">
        <v>0</v>
      </c>
      <c r="H442" s="3">
        <v>0</v>
      </c>
      <c r="I442" s="3">
        <v>1</v>
      </c>
      <c r="J442" s="3">
        <v>0</v>
      </c>
      <c r="K442" s="3">
        <v>0</v>
      </c>
      <c r="L442" s="3">
        <v>1</v>
      </c>
      <c r="M442" s="3">
        <v>0</v>
      </c>
      <c r="N442" s="3">
        <v>1</v>
      </c>
    </row>
    <row r="443" spans="1:14" x14ac:dyDescent="0.25">
      <c r="A443" t="s">
        <v>368</v>
      </c>
      <c r="B443" t="s">
        <v>369</v>
      </c>
      <c r="C443" s="13" t="s">
        <v>1518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1</v>
      </c>
      <c r="N443" s="3">
        <v>0</v>
      </c>
    </row>
    <row r="444" spans="1:14" x14ac:dyDescent="0.25">
      <c r="A444" t="s">
        <v>1323</v>
      </c>
      <c r="B444" t="s">
        <v>1324</v>
      </c>
      <c r="C444" s="13" t="s">
        <v>1518</v>
      </c>
      <c r="D444" s="5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  <c r="N444" s="3">
        <v>0</v>
      </c>
    </row>
    <row r="445" spans="1:14" x14ac:dyDescent="0.25">
      <c r="A445" t="s">
        <v>1323</v>
      </c>
      <c r="B445" t="s">
        <v>1324</v>
      </c>
      <c r="C445" s="13" t="s">
        <v>1519</v>
      </c>
      <c r="D445" s="5">
        <v>1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1</v>
      </c>
      <c r="M445" s="3">
        <v>0</v>
      </c>
      <c r="N445" s="3">
        <v>0</v>
      </c>
    </row>
    <row r="446" spans="1:14" x14ac:dyDescent="0.25">
      <c r="A446" t="s">
        <v>2628</v>
      </c>
      <c r="B446" t="s">
        <v>2629</v>
      </c>
      <c r="C446" s="13" t="s">
        <v>1518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1</v>
      </c>
      <c r="M446" s="3">
        <v>0</v>
      </c>
      <c r="N446" s="3">
        <v>0</v>
      </c>
    </row>
    <row r="447" spans="1:14" x14ac:dyDescent="0.25">
      <c r="A447" t="s">
        <v>1834</v>
      </c>
      <c r="B447" t="s">
        <v>1835</v>
      </c>
      <c r="C447" s="13" t="s">
        <v>1518</v>
      </c>
      <c r="D447" s="5">
        <v>4</v>
      </c>
      <c r="E447" s="3">
        <v>1</v>
      </c>
      <c r="F447" s="3">
        <v>0</v>
      </c>
      <c r="G447" s="3">
        <v>0</v>
      </c>
      <c r="H447" s="3">
        <v>1</v>
      </c>
      <c r="I447" s="3">
        <v>1</v>
      </c>
      <c r="J447" s="3">
        <v>0</v>
      </c>
      <c r="K447" s="3">
        <v>1</v>
      </c>
      <c r="L447" s="3">
        <v>0</v>
      </c>
      <c r="M447" s="3">
        <v>0</v>
      </c>
      <c r="N447" s="3">
        <v>0</v>
      </c>
    </row>
    <row r="448" spans="1:14" x14ac:dyDescent="0.25">
      <c r="A448" t="s">
        <v>1834</v>
      </c>
      <c r="B448" t="s">
        <v>1835</v>
      </c>
      <c r="C448" s="13" t="s">
        <v>1519</v>
      </c>
      <c r="D448" s="5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0</v>
      </c>
      <c r="M448" s="3">
        <v>0</v>
      </c>
      <c r="N448" s="3">
        <v>0</v>
      </c>
    </row>
    <row r="449" spans="1:14" x14ac:dyDescent="0.25">
      <c r="A449" t="s">
        <v>2630</v>
      </c>
      <c r="B449" t="s">
        <v>2631</v>
      </c>
      <c r="C449" s="13" t="s">
        <v>1518</v>
      </c>
      <c r="D449" s="5">
        <v>1</v>
      </c>
      <c r="E449" s="3">
        <v>1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</row>
    <row r="450" spans="1:14" x14ac:dyDescent="0.25">
      <c r="A450" t="s">
        <v>2632</v>
      </c>
      <c r="B450" t="s">
        <v>2633</v>
      </c>
      <c r="C450" s="13" t="s">
        <v>1518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1</v>
      </c>
      <c r="L450" s="3">
        <v>0</v>
      </c>
      <c r="M450" s="3">
        <v>0</v>
      </c>
      <c r="N450" s="3">
        <v>0</v>
      </c>
    </row>
    <row r="451" spans="1:14" x14ac:dyDescent="0.25">
      <c r="A451" t="s">
        <v>370</v>
      </c>
      <c r="B451" t="s">
        <v>371</v>
      </c>
      <c r="C451" s="13" t="s">
        <v>1518</v>
      </c>
      <c r="D451" s="5">
        <v>4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4</v>
      </c>
      <c r="M451" s="3">
        <v>0</v>
      </c>
      <c r="N451" s="3">
        <v>0</v>
      </c>
    </row>
    <row r="452" spans="1:14" x14ac:dyDescent="0.25">
      <c r="A452" t="s">
        <v>824</v>
      </c>
      <c r="B452" t="s">
        <v>825</v>
      </c>
      <c r="C452" s="13" t="s">
        <v>1518</v>
      </c>
      <c r="D452" s="5">
        <v>1</v>
      </c>
      <c r="E452" s="3">
        <v>1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1836</v>
      </c>
      <c r="B453" t="s">
        <v>1837</v>
      </c>
      <c r="C453" s="13" t="s">
        <v>1518</v>
      </c>
      <c r="D453" s="5">
        <v>5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1</v>
      </c>
      <c r="L453" s="3">
        <v>2</v>
      </c>
      <c r="M453" s="3">
        <v>2</v>
      </c>
      <c r="N453" s="3">
        <v>0</v>
      </c>
    </row>
    <row r="454" spans="1:14" x14ac:dyDescent="0.25">
      <c r="A454" t="s">
        <v>647</v>
      </c>
      <c r="B454" t="s">
        <v>648</v>
      </c>
      <c r="C454" s="13" t="s">
        <v>1518</v>
      </c>
      <c r="D454" s="5">
        <v>2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</v>
      </c>
      <c r="M454" s="3">
        <v>0</v>
      </c>
      <c r="N454" s="3">
        <v>1</v>
      </c>
    </row>
    <row r="455" spans="1:14" x14ac:dyDescent="0.25">
      <c r="A455" t="s">
        <v>2634</v>
      </c>
      <c r="B455" t="s">
        <v>2635</v>
      </c>
      <c r="C455" s="13" t="s">
        <v>1518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1838</v>
      </c>
      <c r="B456" t="s">
        <v>1839</v>
      </c>
      <c r="C456" s="13" t="s">
        <v>1518</v>
      </c>
      <c r="D456" s="5">
        <v>2</v>
      </c>
      <c r="E456" s="3">
        <v>0</v>
      </c>
      <c r="F456" s="3">
        <v>0</v>
      </c>
      <c r="G456" s="3">
        <v>0</v>
      </c>
      <c r="H456" s="3">
        <v>0</v>
      </c>
      <c r="I456" s="3">
        <v>1</v>
      </c>
      <c r="J456" s="3">
        <v>0</v>
      </c>
      <c r="K456" s="3">
        <v>0</v>
      </c>
      <c r="L456" s="3">
        <v>1</v>
      </c>
      <c r="M456" s="3">
        <v>0</v>
      </c>
      <c r="N456" s="3">
        <v>0</v>
      </c>
    </row>
    <row r="457" spans="1:14" x14ac:dyDescent="0.25">
      <c r="A457" t="s">
        <v>1838</v>
      </c>
      <c r="B457" t="s">
        <v>1839</v>
      </c>
      <c r="C457" s="13" t="s">
        <v>1519</v>
      </c>
      <c r="D457" s="5">
        <v>1</v>
      </c>
      <c r="E457" s="3">
        <v>0</v>
      </c>
      <c r="F457" s="3">
        <v>1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969</v>
      </c>
      <c r="B458" t="s">
        <v>970</v>
      </c>
      <c r="C458" s="13" t="s">
        <v>1518</v>
      </c>
      <c r="D458" s="5">
        <v>3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1</v>
      </c>
      <c r="M458" s="3">
        <v>2</v>
      </c>
      <c r="N458" s="3">
        <v>0</v>
      </c>
    </row>
    <row r="459" spans="1:14" x14ac:dyDescent="0.25">
      <c r="A459" t="s">
        <v>372</v>
      </c>
      <c r="B459" t="s">
        <v>373</v>
      </c>
      <c r="C459" s="13" t="s">
        <v>1518</v>
      </c>
      <c r="D459" s="5">
        <v>2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2</v>
      </c>
      <c r="M459" s="3">
        <v>0</v>
      </c>
      <c r="N459" s="3">
        <v>0</v>
      </c>
    </row>
    <row r="460" spans="1:14" x14ac:dyDescent="0.25">
      <c r="A460" t="s">
        <v>372</v>
      </c>
      <c r="B460" t="s">
        <v>373</v>
      </c>
      <c r="C460" s="13" t="s">
        <v>1519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1</v>
      </c>
      <c r="M460" s="3">
        <v>0</v>
      </c>
      <c r="N460" s="3">
        <v>0</v>
      </c>
    </row>
    <row r="461" spans="1:14" x14ac:dyDescent="0.25">
      <c r="A461" t="s">
        <v>1840</v>
      </c>
      <c r="B461" t="s">
        <v>1841</v>
      </c>
      <c r="C461" s="13" t="s">
        <v>1518</v>
      </c>
      <c r="D461" s="5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1</v>
      </c>
      <c r="M461" s="3">
        <v>0</v>
      </c>
      <c r="N461" s="3">
        <v>0</v>
      </c>
    </row>
    <row r="462" spans="1:14" x14ac:dyDescent="0.25">
      <c r="A462" t="s">
        <v>1842</v>
      </c>
      <c r="B462" t="s">
        <v>1843</v>
      </c>
      <c r="C462" s="13" t="s">
        <v>1518</v>
      </c>
      <c r="D462" s="5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  <c r="N462" s="3">
        <v>0</v>
      </c>
    </row>
    <row r="463" spans="1:14" x14ac:dyDescent="0.25">
      <c r="A463" t="s">
        <v>2636</v>
      </c>
      <c r="B463" t="s">
        <v>2637</v>
      </c>
      <c r="C463" s="13" t="s">
        <v>1518</v>
      </c>
      <c r="D463" s="5">
        <v>1</v>
      </c>
      <c r="E463" s="3">
        <v>0</v>
      </c>
      <c r="F463" s="3">
        <v>0</v>
      </c>
      <c r="G463" s="3">
        <v>0</v>
      </c>
      <c r="H463" s="3">
        <v>1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</row>
    <row r="464" spans="1:14" x14ac:dyDescent="0.25">
      <c r="A464" t="s">
        <v>1844</v>
      </c>
      <c r="B464" t="s">
        <v>1845</v>
      </c>
      <c r="C464" s="13" t="s">
        <v>1518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3">
        <v>0</v>
      </c>
      <c r="M464" s="3">
        <v>0</v>
      </c>
      <c r="N464" s="3">
        <v>0</v>
      </c>
    </row>
    <row r="465" spans="1:14" x14ac:dyDescent="0.25">
      <c r="A465" t="s">
        <v>1537</v>
      </c>
      <c r="B465" t="s">
        <v>1538</v>
      </c>
      <c r="C465" s="13" t="s">
        <v>1518</v>
      </c>
      <c r="D465" s="5"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2638</v>
      </c>
      <c r="B466" t="s">
        <v>2639</v>
      </c>
      <c r="C466" s="13" t="s">
        <v>1519</v>
      </c>
      <c r="D466" s="5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1539</v>
      </c>
      <c r="B467" t="s">
        <v>1540</v>
      </c>
      <c r="C467" s="13" t="s">
        <v>1518</v>
      </c>
      <c r="D467" s="5">
        <v>6</v>
      </c>
      <c r="E467" s="3">
        <v>3</v>
      </c>
      <c r="F467" s="3">
        <v>3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374</v>
      </c>
      <c r="B468" t="s">
        <v>375</v>
      </c>
      <c r="C468" s="13" t="s">
        <v>1518</v>
      </c>
      <c r="D468" s="5">
        <v>2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1</v>
      </c>
      <c r="L468" s="3">
        <v>1</v>
      </c>
      <c r="M468" s="3">
        <v>0</v>
      </c>
      <c r="N468" s="3">
        <v>0</v>
      </c>
    </row>
    <row r="469" spans="1:14" x14ac:dyDescent="0.25">
      <c r="A469" t="s">
        <v>287</v>
      </c>
      <c r="B469" t="s">
        <v>288</v>
      </c>
      <c r="C469" s="13" t="s">
        <v>1518</v>
      </c>
      <c r="D469" s="5">
        <v>32</v>
      </c>
      <c r="E469" s="3">
        <v>1</v>
      </c>
      <c r="F469" s="3">
        <v>0</v>
      </c>
      <c r="G469" s="3">
        <v>1</v>
      </c>
      <c r="H469" s="3">
        <v>0</v>
      </c>
      <c r="I469" s="3">
        <v>3</v>
      </c>
      <c r="J469" s="3">
        <v>7</v>
      </c>
      <c r="K469" s="3">
        <v>7</v>
      </c>
      <c r="L469" s="3">
        <v>6</v>
      </c>
      <c r="M469" s="3">
        <v>1</v>
      </c>
      <c r="N469" s="3">
        <v>6</v>
      </c>
    </row>
    <row r="470" spans="1:14" x14ac:dyDescent="0.25">
      <c r="A470" t="s">
        <v>287</v>
      </c>
      <c r="B470" t="s">
        <v>288</v>
      </c>
      <c r="C470" s="13" t="s">
        <v>1519</v>
      </c>
      <c r="D470" s="5">
        <v>5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1</v>
      </c>
      <c r="K470" s="3">
        <v>1</v>
      </c>
      <c r="L470" s="3">
        <v>2</v>
      </c>
      <c r="M470" s="3">
        <v>0</v>
      </c>
      <c r="N470" s="3">
        <v>0</v>
      </c>
    </row>
    <row r="471" spans="1:14" x14ac:dyDescent="0.25">
      <c r="A471" t="s">
        <v>649</v>
      </c>
      <c r="B471" t="s">
        <v>650</v>
      </c>
      <c r="C471" s="13" t="s">
        <v>1518</v>
      </c>
      <c r="D471" s="5">
        <v>6</v>
      </c>
      <c r="E471" s="3">
        <v>0</v>
      </c>
      <c r="F471" s="3">
        <v>0</v>
      </c>
      <c r="G471" s="3">
        <v>0</v>
      </c>
      <c r="H471" s="3">
        <v>0</v>
      </c>
      <c r="I471" s="3">
        <v>1</v>
      </c>
      <c r="J471" s="3">
        <v>0</v>
      </c>
      <c r="K471" s="3">
        <v>2</v>
      </c>
      <c r="L471" s="3">
        <v>2</v>
      </c>
      <c r="M471" s="3">
        <v>1</v>
      </c>
      <c r="N471" s="3">
        <v>0</v>
      </c>
    </row>
    <row r="472" spans="1:14" x14ac:dyDescent="0.25">
      <c r="A472" t="s">
        <v>649</v>
      </c>
      <c r="B472" t="s">
        <v>650</v>
      </c>
      <c r="C472" s="13" t="s">
        <v>1519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1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376</v>
      </c>
      <c r="B473" t="s">
        <v>377</v>
      </c>
      <c r="C473" s="13" t="s">
        <v>1518</v>
      </c>
      <c r="D473" s="5">
        <v>2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2</v>
      </c>
      <c r="L473" s="3">
        <v>0</v>
      </c>
      <c r="M473" s="3">
        <v>0</v>
      </c>
      <c r="N473" s="3">
        <v>0</v>
      </c>
    </row>
    <row r="474" spans="1:14" x14ac:dyDescent="0.25">
      <c r="A474" t="s">
        <v>376</v>
      </c>
      <c r="B474" t="s">
        <v>377</v>
      </c>
      <c r="C474" s="13" t="s">
        <v>1519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1</v>
      </c>
      <c r="L474" s="3">
        <v>0</v>
      </c>
      <c r="M474" s="3">
        <v>0</v>
      </c>
      <c r="N474" s="3">
        <v>0</v>
      </c>
    </row>
    <row r="475" spans="1:14" x14ac:dyDescent="0.25">
      <c r="A475" t="s">
        <v>1846</v>
      </c>
      <c r="B475" t="s">
        <v>1847</v>
      </c>
      <c r="C475" s="13" t="s">
        <v>1518</v>
      </c>
      <c r="D475" s="5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1</v>
      </c>
      <c r="M475" s="3">
        <v>0</v>
      </c>
      <c r="N475" s="3">
        <v>0</v>
      </c>
    </row>
    <row r="476" spans="1:14" x14ac:dyDescent="0.25">
      <c r="A476" t="s">
        <v>1460</v>
      </c>
      <c r="B476" t="s">
        <v>1461</v>
      </c>
      <c r="C476" s="13" t="s">
        <v>1518</v>
      </c>
      <c r="D476" s="5">
        <v>4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3</v>
      </c>
      <c r="L476" s="3">
        <v>0</v>
      </c>
      <c r="M476" s="3">
        <v>0</v>
      </c>
      <c r="N476" s="3">
        <v>1</v>
      </c>
    </row>
    <row r="477" spans="1:14" x14ac:dyDescent="0.25">
      <c r="A477" t="s">
        <v>1541</v>
      </c>
      <c r="B477" t="s">
        <v>1542</v>
      </c>
      <c r="C477" s="13" t="s">
        <v>1518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</row>
    <row r="478" spans="1:14" x14ac:dyDescent="0.25">
      <c r="A478" t="s">
        <v>1462</v>
      </c>
      <c r="B478" t="s">
        <v>1463</v>
      </c>
      <c r="C478" s="13" t="s">
        <v>1518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1</v>
      </c>
      <c r="L478" s="3">
        <v>0</v>
      </c>
      <c r="M478" s="3">
        <v>0</v>
      </c>
      <c r="N478" s="3">
        <v>0</v>
      </c>
    </row>
    <row r="479" spans="1:14" x14ac:dyDescent="0.25">
      <c r="A479" t="s">
        <v>1462</v>
      </c>
      <c r="B479" t="s">
        <v>1463</v>
      </c>
      <c r="C479" s="13" t="s">
        <v>1519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1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826</v>
      </c>
      <c r="B480" t="s">
        <v>827</v>
      </c>
      <c r="C480" s="13" t="s">
        <v>1518</v>
      </c>
      <c r="D480" s="5">
        <v>11</v>
      </c>
      <c r="E480" s="3">
        <v>0</v>
      </c>
      <c r="F480" s="3">
        <v>0</v>
      </c>
      <c r="G480" s="3">
        <v>0</v>
      </c>
      <c r="H480" s="3">
        <v>2</v>
      </c>
      <c r="I480" s="3">
        <v>0</v>
      </c>
      <c r="J480" s="3">
        <v>1</v>
      </c>
      <c r="K480" s="3">
        <v>2</v>
      </c>
      <c r="L480" s="3">
        <v>6</v>
      </c>
      <c r="M480" s="3">
        <v>0</v>
      </c>
      <c r="N480" s="3">
        <v>0</v>
      </c>
    </row>
    <row r="481" spans="1:14" x14ac:dyDescent="0.25">
      <c r="A481" t="s">
        <v>1848</v>
      </c>
      <c r="B481" t="s">
        <v>1849</v>
      </c>
      <c r="C481" s="13" t="s">
        <v>1518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3">
        <v>0</v>
      </c>
      <c r="M481" s="3">
        <v>0</v>
      </c>
      <c r="N481" s="3">
        <v>0</v>
      </c>
    </row>
    <row r="482" spans="1:14" x14ac:dyDescent="0.25">
      <c r="A482" t="s">
        <v>2640</v>
      </c>
      <c r="B482" t="s">
        <v>2641</v>
      </c>
      <c r="C482" s="13" t="s">
        <v>1518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1</v>
      </c>
      <c r="M482" s="3">
        <v>0</v>
      </c>
      <c r="N482" s="3">
        <v>0</v>
      </c>
    </row>
    <row r="483" spans="1:14" x14ac:dyDescent="0.25">
      <c r="A483" t="s">
        <v>971</v>
      </c>
      <c r="B483" t="s">
        <v>972</v>
      </c>
      <c r="C483" s="13" t="s">
        <v>1518</v>
      </c>
      <c r="D483" s="5">
        <v>3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2</v>
      </c>
      <c r="M483" s="3">
        <v>0</v>
      </c>
      <c r="N483" s="3">
        <v>0</v>
      </c>
    </row>
    <row r="484" spans="1:14" x14ac:dyDescent="0.25">
      <c r="A484" t="s">
        <v>971</v>
      </c>
      <c r="B484" t="s">
        <v>972</v>
      </c>
      <c r="C484" s="13" t="s">
        <v>1519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1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828</v>
      </c>
      <c r="B485" t="s">
        <v>829</v>
      </c>
      <c r="C485" s="13" t="s">
        <v>1518</v>
      </c>
      <c r="D485" s="5">
        <v>9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2</v>
      </c>
      <c r="K485" s="3">
        <v>2</v>
      </c>
      <c r="L485" s="3">
        <v>2</v>
      </c>
      <c r="M485" s="3">
        <v>2</v>
      </c>
      <c r="N485" s="3">
        <v>1</v>
      </c>
    </row>
    <row r="486" spans="1:14" x14ac:dyDescent="0.25">
      <c r="A486" t="s">
        <v>2642</v>
      </c>
      <c r="B486" t="s">
        <v>2643</v>
      </c>
      <c r="C486" s="13" t="s">
        <v>1518</v>
      </c>
      <c r="D486" s="5">
        <v>1</v>
      </c>
      <c r="E486" s="3">
        <v>1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2644</v>
      </c>
      <c r="B487" t="s">
        <v>2645</v>
      </c>
      <c r="C487" s="13" t="s">
        <v>1518</v>
      </c>
      <c r="D487" s="5">
        <v>1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1</v>
      </c>
    </row>
    <row r="488" spans="1:14" x14ac:dyDescent="0.25">
      <c r="A488" t="s">
        <v>2644</v>
      </c>
      <c r="B488" t="s">
        <v>2645</v>
      </c>
      <c r="C488" s="13" t="s">
        <v>1519</v>
      </c>
      <c r="D488" s="5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1</v>
      </c>
      <c r="M488" s="3">
        <v>0</v>
      </c>
      <c r="N488" s="3">
        <v>0</v>
      </c>
    </row>
    <row r="489" spans="1:14" x14ac:dyDescent="0.25">
      <c r="A489" t="s">
        <v>973</v>
      </c>
      <c r="B489" t="s">
        <v>974</v>
      </c>
      <c r="C489" s="13" t="s">
        <v>1518</v>
      </c>
      <c r="D489" s="5">
        <v>1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1</v>
      </c>
      <c r="N489" s="3">
        <v>0</v>
      </c>
    </row>
    <row r="490" spans="1:14" x14ac:dyDescent="0.25">
      <c r="A490" t="s">
        <v>973</v>
      </c>
      <c r="B490" t="s">
        <v>974</v>
      </c>
      <c r="C490" s="13" t="s">
        <v>1519</v>
      </c>
      <c r="D490" s="5">
        <v>2</v>
      </c>
      <c r="E490" s="3">
        <v>0</v>
      </c>
      <c r="F490" s="3">
        <v>0</v>
      </c>
      <c r="G490" s="3">
        <v>0</v>
      </c>
      <c r="H490" s="3">
        <v>1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1</v>
      </c>
    </row>
    <row r="491" spans="1:14" x14ac:dyDescent="0.25">
      <c r="A491" t="s">
        <v>2646</v>
      </c>
      <c r="B491" t="s">
        <v>2647</v>
      </c>
      <c r="C491" s="13" t="s">
        <v>1518</v>
      </c>
      <c r="D491" s="5">
        <v>1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1</v>
      </c>
      <c r="N491" s="3">
        <v>0</v>
      </c>
    </row>
    <row r="492" spans="1:14" x14ac:dyDescent="0.25">
      <c r="A492" t="s">
        <v>975</v>
      </c>
      <c r="B492" t="s">
        <v>976</v>
      </c>
      <c r="C492" s="13" t="s">
        <v>1518</v>
      </c>
      <c r="D492" s="5"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975</v>
      </c>
      <c r="B493" t="s">
        <v>976</v>
      </c>
      <c r="C493" s="13" t="s">
        <v>1519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  <c r="N493" s="3">
        <v>0</v>
      </c>
    </row>
    <row r="494" spans="1:14" x14ac:dyDescent="0.25">
      <c r="A494" t="s">
        <v>2648</v>
      </c>
      <c r="B494" t="s">
        <v>2649</v>
      </c>
      <c r="C494" s="13" t="s">
        <v>1518</v>
      </c>
      <c r="D494" s="5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1</v>
      </c>
      <c r="L494" s="3">
        <v>0</v>
      </c>
      <c r="M494" s="3">
        <v>0</v>
      </c>
      <c r="N494" s="3">
        <v>0</v>
      </c>
    </row>
    <row r="495" spans="1:14" x14ac:dyDescent="0.25">
      <c r="A495" t="s">
        <v>2650</v>
      </c>
      <c r="B495" t="s">
        <v>2651</v>
      </c>
      <c r="C495" s="13" t="s">
        <v>1519</v>
      </c>
      <c r="D495" s="5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1</v>
      </c>
      <c r="N495" s="3">
        <v>0</v>
      </c>
    </row>
    <row r="496" spans="1:14" x14ac:dyDescent="0.25">
      <c r="A496" t="s">
        <v>651</v>
      </c>
      <c r="B496" t="s">
        <v>652</v>
      </c>
      <c r="C496" s="13" t="s">
        <v>1518</v>
      </c>
      <c r="D496" s="5">
        <v>2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1</v>
      </c>
      <c r="N496" s="3">
        <v>1</v>
      </c>
    </row>
    <row r="497" spans="1:14" x14ac:dyDescent="0.25">
      <c r="A497" t="s">
        <v>651</v>
      </c>
      <c r="B497" t="s">
        <v>652</v>
      </c>
      <c r="C497" s="13" t="s">
        <v>1519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  <c r="N497" s="3">
        <v>0</v>
      </c>
    </row>
    <row r="498" spans="1:14" x14ac:dyDescent="0.25">
      <c r="A498" t="s">
        <v>378</v>
      </c>
      <c r="B498" t="s">
        <v>379</v>
      </c>
      <c r="C498" s="13" t="s">
        <v>1518</v>
      </c>
      <c r="D498" s="5">
        <v>4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1</v>
      </c>
      <c r="K498" s="3">
        <v>0</v>
      </c>
      <c r="L498" s="3">
        <v>1</v>
      </c>
      <c r="M498" s="3">
        <v>0</v>
      </c>
      <c r="N498" s="3">
        <v>2</v>
      </c>
    </row>
    <row r="499" spans="1:14" x14ac:dyDescent="0.25">
      <c r="A499" t="s">
        <v>378</v>
      </c>
      <c r="B499" t="s">
        <v>379</v>
      </c>
      <c r="C499" s="13" t="s">
        <v>1519</v>
      </c>
      <c r="D499" s="5">
        <v>1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1</v>
      </c>
    </row>
    <row r="500" spans="1:14" x14ac:dyDescent="0.25">
      <c r="A500" t="s">
        <v>378</v>
      </c>
      <c r="B500" t="s">
        <v>379</v>
      </c>
      <c r="C500" s="13" t="s">
        <v>1520</v>
      </c>
      <c r="D500" s="5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1</v>
      </c>
      <c r="N500" s="3">
        <v>0</v>
      </c>
    </row>
    <row r="501" spans="1:14" x14ac:dyDescent="0.25">
      <c r="A501" t="s">
        <v>653</v>
      </c>
      <c r="B501" t="s">
        <v>654</v>
      </c>
      <c r="C501" s="13" t="s">
        <v>1518</v>
      </c>
      <c r="D501" s="5"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1</v>
      </c>
      <c r="M501" s="3">
        <v>0</v>
      </c>
      <c r="N501" s="3">
        <v>0</v>
      </c>
    </row>
    <row r="502" spans="1:14" x14ac:dyDescent="0.25">
      <c r="A502" t="s">
        <v>653</v>
      </c>
      <c r="B502" t="s">
        <v>654</v>
      </c>
      <c r="C502" s="13" t="s">
        <v>1519</v>
      </c>
      <c r="D502" s="5">
        <v>2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1</v>
      </c>
      <c r="N502" s="3">
        <v>1</v>
      </c>
    </row>
    <row r="503" spans="1:14" x14ac:dyDescent="0.25">
      <c r="A503" t="s">
        <v>380</v>
      </c>
      <c r="B503" t="s">
        <v>381</v>
      </c>
      <c r="C503" s="13" t="s">
        <v>1518</v>
      </c>
      <c r="D503" s="5">
        <v>13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3</v>
      </c>
      <c r="K503" s="3">
        <v>3</v>
      </c>
      <c r="L503" s="3">
        <v>4</v>
      </c>
      <c r="M503" s="3">
        <v>3</v>
      </c>
      <c r="N503" s="3">
        <v>0</v>
      </c>
    </row>
    <row r="504" spans="1:14" x14ac:dyDescent="0.25">
      <c r="A504" t="s">
        <v>655</v>
      </c>
      <c r="B504" t="s">
        <v>656</v>
      </c>
      <c r="C504" s="13" t="s">
        <v>1518</v>
      </c>
      <c r="D504" s="5">
        <v>12</v>
      </c>
      <c r="E504" s="3">
        <v>0</v>
      </c>
      <c r="F504" s="3">
        <v>0</v>
      </c>
      <c r="G504" s="3">
        <v>0</v>
      </c>
      <c r="H504" s="3">
        <v>0</v>
      </c>
      <c r="I504" s="3">
        <v>1</v>
      </c>
      <c r="J504" s="3">
        <v>1</v>
      </c>
      <c r="K504" s="3">
        <v>6</v>
      </c>
      <c r="L504" s="3">
        <v>4</v>
      </c>
      <c r="M504" s="3">
        <v>0</v>
      </c>
      <c r="N504" s="3">
        <v>0</v>
      </c>
    </row>
    <row r="505" spans="1:14" x14ac:dyDescent="0.25">
      <c r="A505" t="s">
        <v>655</v>
      </c>
      <c r="B505" t="s">
        <v>656</v>
      </c>
      <c r="C505" s="13" t="s">
        <v>1519</v>
      </c>
      <c r="D505" s="5">
        <v>8</v>
      </c>
      <c r="E505" s="3">
        <v>0</v>
      </c>
      <c r="F505" s="3">
        <v>0</v>
      </c>
      <c r="G505" s="3">
        <v>0</v>
      </c>
      <c r="H505" s="3">
        <v>1</v>
      </c>
      <c r="I505" s="3">
        <v>1</v>
      </c>
      <c r="J505" s="3">
        <v>1</v>
      </c>
      <c r="K505" s="3">
        <v>3</v>
      </c>
      <c r="L505" s="3">
        <v>1</v>
      </c>
      <c r="M505" s="3">
        <v>0</v>
      </c>
      <c r="N505" s="3">
        <v>1</v>
      </c>
    </row>
    <row r="506" spans="1:14" x14ac:dyDescent="0.25">
      <c r="A506" t="s">
        <v>655</v>
      </c>
      <c r="B506" t="s">
        <v>656</v>
      </c>
      <c r="C506" s="13" t="s">
        <v>1520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1</v>
      </c>
      <c r="M506" s="3">
        <v>0</v>
      </c>
      <c r="N506" s="3">
        <v>0</v>
      </c>
    </row>
    <row r="507" spans="1:14" x14ac:dyDescent="0.25">
      <c r="A507" t="s">
        <v>1850</v>
      </c>
      <c r="B507" t="s">
        <v>1851</v>
      </c>
      <c r="C507" s="13" t="s">
        <v>1518</v>
      </c>
      <c r="D507" s="5">
        <v>4</v>
      </c>
      <c r="E507" s="3">
        <v>0</v>
      </c>
      <c r="F507" s="3">
        <v>0</v>
      </c>
      <c r="G507" s="3">
        <v>0</v>
      </c>
      <c r="H507" s="3">
        <v>0</v>
      </c>
      <c r="I507" s="3">
        <v>1</v>
      </c>
      <c r="J507" s="3">
        <v>1</v>
      </c>
      <c r="K507" s="3">
        <v>0</v>
      </c>
      <c r="L507" s="3">
        <v>2</v>
      </c>
      <c r="M507" s="3">
        <v>0</v>
      </c>
      <c r="N507" s="3">
        <v>0</v>
      </c>
    </row>
    <row r="508" spans="1:14" x14ac:dyDescent="0.25">
      <c r="A508" t="s">
        <v>1850</v>
      </c>
      <c r="B508" t="s">
        <v>1851</v>
      </c>
      <c r="C508" s="13" t="s">
        <v>1519</v>
      </c>
      <c r="D508" s="5">
        <v>4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1</v>
      </c>
      <c r="K508" s="3">
        <v>0</v>
      </c>
      <c r="L508" s="3">
        <v>1</v>
      </c>
      <c r="M508" s="3">
        <v>1</v>
      </c>
      <c r="N508" s="3">
        <v>1</v>
      </c>
    </row>
    <row r="509" spans="1:14" x14ac:dyDescent="0.25">
      <c r="A509" t="s">
        <v>1325</v>
      </c>
      <c r="B509" t="s">
        <v>1326</v>
      </c>
      <c r="C509" s="13" t="s">
        <v>1518</v>
      </c>
      <c r="D509" s="5">
        <v>21</v>
      </c>
      <c r="E509" s="3">
        <v>0</v>
      </c>
      <c r="F509" s="3">
        <v>0</v>
      </c>
      <c r="G509" s="3">
        <v>0</v>
      </c>
      <c r="H509" s="3">
        <v>1</v>
      </c>
      <c r="I509" s="3">
        <v>1</v>
      </c>
      <c r="J509" s="3">
        <v>2</v>
      </c>
      <c r="K509" s="3">
        <v>2</v>
      </c>
      <c r="L509" s="3">
        <v>12</v>
      </c>
      <c r="M509" s="3">
        <v>2</v>
      </c>
      <c r="N509" s="3">
        <v>1</v>
      </c>
    </row>
    <row r="510" spans="1:14" x14ac:dyDescent="0.25">
      <c r="A510" t="s">
        <v>1325</v>
      </c>
      <c r="B510" t="s">
        <v>1326</v>
      </c>
      <c r="C510" s="13" t="s">
        <v>1519</v>
      </c>
      <c r="D510" s="5">
        <v>8</v>
      </c>
      <c r="E510" s="3">
        <v>0</v>
      </c>
      <c r="F510" s="3">
        <v>0</v>
      </c>
      <c r="G510" s="3">
        <v>0</v>
      </c>
      <c r="H510" s="3">
        <v>0</v>
      </c>
      <c r="I510" s="3">
        <v>2</v>
      </c>
      <c r="J510" s="3">
        <v>1</v>
      </c>
      <c r="K510" s="3">
        <v>1</v>
      </c>
      <c r="L510" s="3">
        <v>2</v>
      </c>
      <c r="M510" s="3">
        <v>0</v>
      </c>
      <c r="N510" s="3">
        <v>2</v>
      </c>
    </row>
    <row r="511" spans="1:14" x14ac:dyDescent="0.25">
      <c r="A511" t="s">
        <v>657</v>
      </c>
      <c r="B511" t="s">
        <v>658</v>
      </c>
      <c r="C511" s="13" t="s">
        <v>1518</v>
      </c>
      <c r="D511" s="5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1</v>
      </c>
    </row>
    <row r="512" spans="1:14" x14ac:dyDescent="0.25">
      <c r="A512" t="s">
        <v>657</v>
      </c>
      <c r="B512" t="s">
        <v>658</v>
      </c>
      <c r="C512" s="13" t="s">
        <v>1519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1</v>
      </c>
      <c r="M512" s="3">
        <v>0</v>
      </c>
      <c r="N512" s="3">
        <v>0</v>
      </c>
    </row>
    <row r="513" spans="1:14" x14ac:dyDescent="0.25">
      <c r="A513" t="s">
        <v>977</v>
      </c>
      <c r="B513" t="s">
        <v>978</v>
      </c>
      <c r="C513" s="13" t="s">
        <v>1518</v>
      </c>
      <c r="D513" s="5">
        <v>4</v>
      </c>
      <c r="E513" s="3">
        <v>0</v>
      </c>
      <c r="F513" s="3">
        <v>0</v>
      </c>
      <c r="G513" s="3">
        <v>0</v>
      </c>
      <c r="H513" s="3">
        <v>1</v>
      </c>
      <c r="I513" s="3">
        <v>0</v>
      </c>
      <c r="J513" s="3">
        <v>1</v>
      </c>
      <c r="K513" s="3">
        <v>0</v>
      </c>
      <c r="L513" s="3">
        <v>1</v>
      </c>
      <c r="M513" s="3">
        <v>1</v>
      </c>
      <c r="N513" s="3">
        <v>0</v>
      </c>
    </row>
    <row r="514" spans="1:14" x14ac:dyDescent="0.25">
      <c r="A514" t="s">
        <v>977</v>
      </c>
      <c r="B514" t="s">
        <v>978</v>
      </c>
      <c r="C514" s="13" t="s">
        <v>1519</v>
      </c>
      <c r="D514" s="5">
        <v>3</v>
      </c>
      <c r="E514" s="3">
        <v>0</v>
      </c>
      <c r="F514" s="3">
        <v>0</v>
      </c>
      <c r="G514" s="3">
        <v>0</v>
      </c>
      <c r="H514" s="3">
        <v>1</v>
      </c>
      <c r="I514" s="3">
        <v>0</v>
      </c>
      <c r="J514" s="3">
        <v>0</v>
      </c>
      <c r="K514" s="3">
        <v>0</v>
      </c>
      <c r="L514" s="3">
        <v>2</v>
      </c>
      <c r="M514" s="3">
        <v>0</v>
      </c>
      <c r="N514" s="3">
        <v>0</v>
      </c>
    </row>
    <row r="515" spans="1:14" x14ac:dyDescent="0.25">
      <c r="A515" t="s">
        <v>979</v>
      </c>
      <c r="B515" t="s">
        <v>980</v>
      </c>
      <c r="C515" s="13" t="s">
        <v>1518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  <c r="N515" s="3">
        <v>0</v>
      </c>
    </row>
    <row r="516" spans="1:14" x14ac:dyDescent="0.25">
      <c r="A516" t="s">
        <v>979</v>
      </c>
      <c r="B516" t="s">
        <v>980</v>
      </c>
      <c r="C516" s="13" t="s">
        <v>1519</v>
      </c>
      <c r="D516" s="5">
        <v>1</v>
      </c>
      <c r="E516" s="3">
        <v>0</v>
      </c>
      <c r="F516" s="3">
        <v>0</v>
      </c>
      <c r="G516" s="3">
        <v>0</v>
      </c>
      <c r="H516" s="3">
        <v>1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</row>
    <row r="517" spans="1:14" x14ac:dyDescent="0.25">
      <c r="A517" t="s">
        <v>2652</v>
      </c>
      <c r="B517" t="s">
        <v>2653</v>
      </c>
      <c r="C517" s="13" t="s">
        <v>1519</v>
      </c>
      <c r="D517" s="5">
        <v>1</v>
      </c>
      <c r="E517" s="3">
        <v>0</v>
      </c>
      <c r="F517" s="3">
        <v>1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</row>
    <row r="518" spans="1:14" x14ac:dyDescent="0.25">
      <c r="A518" t="s">
        <v>70</v>
      </c>
      <c r="B518" t="s">
        <v>71</v>
      </c>
      <c r="C518" s="13" t="s">
        <v>1518</v>
      </c>
      <c r="D518" s="5">
        <v>102</v>
      </c>
      <c r="E518" s="3">
        <v>13</v>
      </c>
      <c r="F518" s="3">
        <v>18</v>
      </c>
      <c r="G518" s="3">
        <v>1</v>
      </c>
      <c r="H518" s="3">
        <v>7</v>
      </c>
      <c r="I518" s="3">
        <v>3</v>
      </c>
      <c r="J518" s="3">
        <v>8</v>
      </c>
      <c r="K518" s="3">
        <v>8</v>
      </c>
      <c r="L518" s="3">
        <v>23</v>
      </c>
      <c r="M518" s="3">
        <v>13</v>
      </c>
      <c r="N518" s="3">
        <v>8</v>
      </c>
    </row>
    <row r="519" spans="1:14" x14ac:dyDescent="0.25">
      <c r="A519" t="s">
        <v>70</v>
      </c>
      <c r="B519" t="s">
        <v>71</v>
      </c>
      <c r="C519" s="13" t="s">
        <v>1519</v>
      </c>
      <c r="D519" s="5">
        <v>104</v>
      </c>
      <c r="E519" s="3">
        <v>9</v>
      </c>
      <c r="F519" s="3">
        <v>33</v>
      </c>
      <c r="G519" s="3">
        <v>1</v>
      </c>
      <c r="H519" s="3">
        <v>5</v>
      </c>
      <c r="I519" s="3">
        <v>0</v>
      </c>
      <c r="J519" s="3">
        <v>9</v>
      </c>
      <c r="K519" s="3">
        <v>5</v>
      </c>
      <c r="L519" s="3">
        <v>17</v>
      </c>
      <c r="M519" s="3">
        <v>14</v>
      </c>
      <c r="N519" s="3">
        <v>11</v>
      </c>
    </row>
    <row r="520" spans="1:14" x14ac:dyDescent="0.25">
      <c r="A520" t="s">
        <v>72</v>
      </c>
      <c r="B520" t="s">
        <v>73</v>
      </c>
      <c r="C520" s="13" t="s">
        <v>1518</v>
      </c>
      <c r="D520" s="5">
        <v>13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13</v>
      </c>
      <c r="N520" s="3">
        <v>0</v>
      </c>
    </row>
    <row r="521" spans="1:14" x14ac:dyDescent="0.25">
      <c r="A521" t="s">
        <v>72</v>
      </c>
      <c r="B521" t="s">
        <v>73</v>
      </c>
      <c r="C521" s="13" t="s">
        <v>1519</v>
      </c>
      <c r="D521" s="5">
        <v>2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2</v>
      </c>
      <c r="N521" s="3">
        <v>0</v>
      </c>
    </row>
    <row r="522" spans="1:14" x14ac:dyDescent="0.25">
      <c r="A522" t="s">
        <v>1327</v>
      </c>
      <c r="B522" t="s">
        <v>1328</v>
      </c>
      <c r="C522" s="13" t="s">
        <v>1518</v>
      </c>
      <c r="D522" s="5">
        <v>2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2</v>
      </c>
      <c r="N522" s="3">
        <v>0</v>
      </c>
    </row>
    <row r="523" spans="1:14" x14ac:dyDescent="0.25">
      <c r="A523" t="s">
        <v>1852</v>
      </c>
      <c r="B523" t="s">
        <v>1853</v>
      </c>
      <c r="C523" s="13" t="s">
        <v>1518</v>
      </c>
      <c r="D523" s="5"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1</v>
      </c>
      <c r="N523" s="3">
        <v>0</v>
      </c>
    </row>
    <row r="524" spans="1:14" x14ac:dyDescent="0.25">
      <c r="A524" t="s">
        <v>2654</v>
      </c>
      <c r="B524" t="s">
        <v>2655</v>
      </c>
      <c r="C524" s="13" t="s">
        <v>1518</v>
      </c>
      <c r="D524" s="5">
        <v>1</v>
      </c>
      <c r="E524" s="3">
        <v>1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</row>
    <row r="525" spans="1:14" x14ac:dyDescent="0.25">
      <c r="A525" t="s">
        <v>981</v>
      </c>
      <c r="B525" t="s">
        <v>982</v>
      </c>
      <c r="C525" s="13" t="s">
        <v>1518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1</v>
      </c>
      <c r="L525" s="3">
        <v>0</v>
      </c>
      <c r="M525" s="3">
        <v>0</v>
      </c>
      <c r="N525" s="3">
        <v>0</v>
      </c>
    </row>
    <row r="526" spans="1:14" x14ac:dyDescent="0.25">
      <c r="A526" t="s">
        <v>1543</v>
      </c>
      <c r="B526" t="s">
        <v>1544</v>
      </c>
      <c r="C526" s="13" t="s">
        <v>1518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3">
        <v>0</v>
      </c>
      <c r="M526" s="3">
        <v>0</v>
      </c>
      <c r="N526" s="3">
        <v>0</v>
      </c>
    </row>
    <row r="527" spans="1:14" x14ac:dyDescent="0.25">
      <c r="A527" t="s">
        <v>1854</v>
      </c>
      <c r="B527" t="s">
        <v>1855</v>
      </c>
      <c r="C527" s="13" t="s">
        <v>1518</v>
      </c>
      <c r="D527" s="5">
        <v>3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1</v>
      </c>
      <c r="K527" s="3">
        <v>0</v>
      </c>
      <c r="L527" s="3">
        <v>2</v>
      </c>
      <c r="M527" s="3">
        <v>0</v>
      </c>
      <c r="N527" s="3">
        <v>0</v>
      </c>
    </row>
    <row r="528" spans="1:14" x14ac:dyDescent="0.25">
      <c r="A528" t="s">
        <v>659</v>
      </c>
      <c r="B528" t="s">
        <v>660</v>
      </c>
      <c r="C528" s="13" t="s">
        <v>1518</v>
      </c>
      <c r="D528" s="5">
        <v>3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2</v>
      </c>
      <c r="M528" s="3">
        <v>0</v>
      </c>
      <c r="N528" s="3">
        <v>1</v>
      </c>
    </row>
    <row r="529" spans="1:14" x14ac:dyDescent="0.25">
      <c r="A529" t="s">
        <v>659</v>
      </c>
      <c r="B529" t="s">
        <v>660</v>
      </c>
      <c r="C529" s="13" t="s">
        <v>1519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1</v>
      </c>
      <c r="M529" s="3">
        <v>0</v>
      </c>
      <c r="N529" s="3">
        <v>0</v>
      </c>
    </row>
    <row r="530" spans="1:14" x14ac:dyDescent="0.25">
      <c r="A530" t="s">
        <v>2656</v>
      </c>
      <c r="B530" t="s">
        <v>2657</v>
      </c>
      <c r="C530" s="13" t="s">
        <v>1518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1</v>
      </c>
      <c r="M530" s="3">
        <v>0</v>
      </c>
      <c r="N530" s="3">
        <v>0</v>
      </c>
    </row>
    <row r="531" spans="1:14" x14ac:dyDescent="0.25">
      <c r="A531" t="s">
        <v>983</v>
      </c>
      <c r="B531" t="s">
        <v>984</v>
      </c>
      <c r="C531" s="13" t="s">
        <v>1518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</v>
      </c>
      <c r="M531" s="3">
        <v>0</v>
      </c>
      <c r="N531" s="3">
        <v>0</v>
      </c>
    </row>
    <row r="532" spans="1:14" x14ac:dyDescent="0.25">
      <c r="A532" t="s">
        <v>661</v>
      </c>
      <c r="B532" t="s">
        <v>662</v>
      </c>
      <c r="C532" s="13" t="s">
        <v>1518</v>
      </c>
      <c r="D532" s="5">
        <v>3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2</v>
      </c>
      <c r="K532" s="3">
        <v>0</v>
      </c>
      <c r="L532" s="3">
        <v>1</v>
      </c>
      <c r="M532" s="3">
        <v>0</v>
      </c>
      <c r="N532" s="3">
        <v>0</v>
      </c>
    </row>
    <row r="533" spans="1:14" x14ac:dyDescent="0.25">
      <c r="A533" t="s">
        <v>382</v>
      </c>
      <c r="B533" t="s">
        <v>383</v>
      </c>
      <c r="C533" s="13" t="s">
        <v>1518</v>
      </c>
      <c r="D533" s="5">
        <v>2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1</v>
      </c>
      <c r="K533" s="3">
        <v>0</v>
      </c>
      <c r="L533" s="3">
        <v>1</v>
      </c>
      <c r="M533" s="3">
        <v>0</v>
      </c>
      <c r="N533" s="3">
        <v>0</v>
      </c>
    </row>
    <row r="534" spans="1:14" x14ac:dyDescent="0.25">
      <c r="A534" t="s">
        <v>382</v>
      </c>
      <c r="B534" t="s">
        <v>383</v>
      </c>
      <c r="C534" s="13" t="s">
        <v>1519</v>
      </c>
      <c r="D534" s="5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1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663</v>
      </c>
      <c r="B535" t="s">
        <v>664</v>
      </c>
      <c r="C535" s="13" t="s">
        <v>1518</v>
      </c>
      <c r="D535" s="5">
        <v>9</v>
      </c>
      <c r="E535" s="3">
        <v>0</v>
      </c>
      <c r="F535" s="3">
        <v>0</v>
      </c>
      <c r="G535" s="3">
        <v>0</v>
      </c>
      <c r="H535" s="3">
        <v>2</v>
      </c>
      <c r="I535" s="3">
        <v>0</v>
      </c>
      <c r="J535" s="3">
        <v>4</v>
      </c>
      <c r="K535" s="3">
        <v>0</v>
      </c>
      <c r="L535" s="3">
        <v>3</v>
      </c>
      <c r="M535" s="3">
        <v>0</v>
      </c>
      <c r="N535" s="3">
        <v>0</v>
      </c>
    </row>
    <row r="536" spans="1:14" x14ac:dyDescent="0.25">
      <c r="A536" t="s">
        <v>663</v>
      </c>
      <c r="B536" t="s">
        <v>664</v>
      </c>
      <c r="C536" s="13" t="s">
        <v>1519</v>
      </c>
      <c r="D536" s="5">
        <v>2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2</v>
      </c>
      <c r="K536" s="3">
        <v>0</v>
      </c>
      <c r="L536" s="3">
        <v>0</v>
      </c>
      <c r="M536" s="3">
        <v>0</v>
      </c>
      <c r="N536" s="3">
        <v>0</v>
      </c>
    </row>
    <row r="537" spans="1:14" x14ac:dyDescent="0.25">
      <c r="A537" t="s">
        <v>985</v>
      </c>
      <c r="B537" t="s">
        <v>986</v>
      </c>
      <c r="C537" s="13" t="s">
        <v>1518</v>
      </c>
      <c r="D537" s="5">
        <v>4</v>
      </c>
      <c r="E537" s="3">
        <v>0</v>
      </c>
      <c r="F537" s="3">
        <v>0</v>
      </c>
      <c r="G537" s="3">
        <v>0</v>
      </c>
      <c r="H537" s="3">
        <v>1</v>
      </c>
      <c r="I537" s="3">
        <v>0</v>
      </c>
      <c r="J537" s="3">
        <v>3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74</v>
      </c>
      <c r="B538" t="s">
        <v>75</v>
      </c>
      <c r="C538" s="13" t="s">
        <v>1518</v>
      </c>
      <c r="D538" s="5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1</v>
      </c>
    </row>
    <row r="539" spans="1:14" x14ac:dyDescent="0.25">
      <c r="A539" t="s">
        <v>74</v>
      </c>
      <c r="B539" t="s">
        <v>75</v>
      </c>
      <c r="C539" s="13" t="s">
        <v>1519</v>
      </c>
      <c r="D539" s="5"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1</v>
      </c>
    </row>
    <row r="540" spans="1:14" x14ac:dyDescent="0.25">
      <c r="A540" t="s">
        <v>1670</v>
      </c>
      <c r="B540" t="s">
        <v>1671</v>
      </c>
      <c r="C540" s="13" t="s">
        <v>1519</v>
      </c>
      <c r="D540" s="5">
        <v>1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1</v>
      </c>
    </row>
    <row r="541" spans="1:14" x14ac:dyDescent="0.25">
      <c r="A541" t="s">
        <v>76</v>
      </c>
      <c r="B541" t="s">
        <v>77</v>
      </c>
      <c r="C541" s="13" t="s">
        <v>1518</v>
      </c>
      <c r="D541" s="5">
        <v>7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1</v>
      </c>
      <c r="K541" s="3">
        <v>0</v>
      </c>
      <c r="L541" s="3">
        <v>5</v>
      </c>
      <c r="M541" s="3">
        <v>0</v>
      </c>
      <c r="N541" s="3">
        <v>1</v>
      </c>
    </row>
    <row r="542" spans="1:14" x14ac:dyDescent="0.25">
      <c r="A542" t="s">
        <v>76</v>
      </c>
      <c r="B542" t="s">
        <v>77</v>
      </c>
      <c r="C542" s="13" t="s">
        <v>1519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1</v>
      </c>
      <c r="K542" s="3">
        <v>0</v>
      </c>
      <c r="L542" s="3">
        <v>0</v>
      </c>
      <c r="M542" s="3">
        <v>0</v>
      </c>
      <c r="N542" s="3">
        <v>0</v>
      </c>
    </row>
    <row r="543" spans="1:14" x14ac:dyDescent="0.25">
      <c r="A543" t="s">
        <v>665</v>
      </c>
      <c r="B543" t="s">
        <v>666</v>
      </c>
      <c r="C543" s="13" t="s">
        <v>1518</v>
      </c>
      <c r="D543" s="5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1</v>
      </c>
      <c r="M543" s="3">
        <v>0</v>
      </c>
      <c r="N543" s="3">
        <v>0</v>
      </c>
    </row>
    <row r="544" spans="1:14" x14ac:dyDescent="0.25">
      <c r="A544" t="s">
        <v>384</v>
      </c>
      <c r="B544" t="s">
        <v>385</v>
      </c>
      <c r="C544" s="13" t="s">
        <v>1518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667</v>
      </c>
      <c r="B545" t="s">
        <v>668</v>
      </c>
      <c r="C545" s="13" t="s">
        <v>1518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x14ac:dyDescent="0.25">
      <c r="A546" t="s">
        <v>2658</v>
      </c>
      <c r="B546" t="s">
        <v>2659</v>
      </c>
      <c r="C546" s="13" t="s">
        <v>1519</v>
      </c>
      <c r="D546" s="5">
        <v>1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0</v>
      </c>
      <c r="L546" s="3">
        <v>0</v>
      </c>
      <c r="M546" s="3">
        <v>0</v>
      </c>
      <c r="N546" s="3">
        <v>0</v>
      </c>
    </row>
    <row r="547" spans="1:14" x14ac:dyDescent="0.25">
      <c r="A547" t="s">
        <v>2660</v>
      </c>
      <c r="B547" t="s">
        <v>2661</v>
      </c>
      <c r="C547" s="13" t="s">
        <v>1518</v>
      </c>
      <c r="D547" s="5">
        <v>1</v>
      </c>
      <c r="E547" s="3">
        <v>0</v>
      </c>
      <c r="F547" s="3">
        <v>0</v>
      </c>
      <c r="G547" s="3">
        <v>0</v>
      </c>
      <c r="H547" s="3">
        <v>1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987</v>
      </c>
      <c r="B548" t="s">
        <v>988</v>
      </c>
      <c r="C548" s="13" t="s">
        <v>1518</v>
      </c>
      <c r="D548" s="5">
        <v>4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2</v>
      </c>
      <c r="K548" s="3">
        <v>0</v>
      </c>
      <c r="L548" s="3">
        <v>2</v>
      </c>
      <c r="M548" s="3">
        <v>0</v>
      </c>
      <c r="N548" s="3">
        <v>0</v>
      </c>
    </row>
    <row r="549" spans="1:14" x14ac:dyDescent="0.25">
      <c r="A549" t="s">
        <v>989</v>
      </c>
      <c r="B549" t="s">
        <v>990</v>
      </c>
      <c r="C549" s="13" t="s">
        <v>1518</v>
      </c>
      <c r="D549" s="5">
        <v>8</v>
      </c>
      <c r="E549" s="3">
        <v>0</v>
      </c>
      <c r="F549" s="3">
        <v>0</v>
      </c>
      <c r="G549" s="3">
        <v>0</v>
      </c>
      <c r="H549" s="3">
        <v>1</v>
      </c>
      <c r="I549" s="3">
        <v>0</v>
      </c>
      <c r="J549" s="3">
        <v>4</v>
      </c>
      <c r="K549" s="3">
        <v>0</v>
      </c>
      <c r="L549" s="3">
        <v>3</v>
      </c>
      <c r="M549" s="3">
        <v>0</v>
      </c>
      <c r="N549" s="3">
        <v>0</v>
      </c>
    </row>
    <row r="550" spans="1:14" x14ac:dyDescent="0.25">
      <c r="A550" t="s">
        <v>78</v>
      </c>
      <c r="B550" t="s">
        <v>79</v>
      </c>
      <c r="C550" s="13" t="s">
        <v>1518</v>
      </c>
      <c r="D550" s="5">
        <v>16</v>
      </c>
      <c r="E550" s="3">
        <v>0</v>
      </c>
      <c r="F550" s="3">
        <v>0</v>
      </c>
      <c r="G550" s="3">
        <v>0</v>
      </c>
      <c r="H550" s="3">
        <v>2</v>
      </c>
      <c r="I550" s="3">
        <v>0</v>
      </c>
      <c r="J550" s="3">
        <v>7</v>
      </c>
      <c r="K550" s="3">
        <v>0</v>
      </c>
      <c r="L550" s="3">
        <v>7</v>
      </c>
      <c r="M550" s="3">
        <v>0</v>
      </c>
      <c r="N550" s="3">
        <v>0</v>
      </c>
    </row>
    <row r="551" spans="1:14" x14ac:dyDescent="0.25">
      <c r="A551" t="s">
        <v>78</v>
      </c>
      <c r="B551" t="s">
        <v>79</v>
      </c>
      <c r="C551" s="13" t="s">
        <v>1519</v>
      </c>
      <c r="D551" s="5">
        <v>2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2</v>
      </c>
      <c r="K551" s="3">
        <v>0</v>
      </c>
      <c r="L551" s="3">
        <v>0</v>
      </c>
      <c r="M551" s="3">
        <v>0</v>
      </c>
      <c r="N551" s="3">
        <v>0</v>
      </c>
    </row>
    <row r="552" spans="1:14" x14ac:dyDescent="0.25">
      <c r="A552" t="s">
        <v>1545</v>
      </c>
      <c r="B552" t="s">
        <v>1546</v>
      </c>
      <c r="C552" s="13" t="s">
        <v>1519</v>
      </c>
      <c r="D552" s="5"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1</v>
      </c>
      <c r="K552" s="3">
        <v>0</v>
      </c>
      <c r="L552" s="3">
        <v>0</v>
      </c>
      <c r="M552" s="3">
        <v>0</v>
      </c>
      <c r="N552" s="3">
        <v>0</v>
      </c>
    </row>
    <row r="553" spans="1:14" x14ac:dyDescent="0.25">
      <c r="A553" t="s">
        <v>1856</v>
      </c>
      <c r="B553" t="s">
        <v>1857</v>
      </c>
      <c r="C553" s="13" t="s">
        <v>1519</v>
      </c>
      <c r="D553" s="5"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  <c r="N553" s="3">
        <v>0</v>
      </c>
    </row>
    <row r="554" spans="1:14" x14ac:dyDescent="0.25">
      <c r="A554" t="s">
        <v>80</v>
      </c>
      <c r="B554" t="s">
        <v>81</v>
      </c>
      <c r="C554" s="13" t="s">
        <v>1518</v>
      </c>
      <c r="D554" s="5">
        <v>11</v>
      </c>
      <c r="E554" s="3">
        <v>0</v>
      </c>
      <c r="F554" s="3">
        <v>0</v>
      </c>
      <c r="G554" s="3">
        <v>0</v>
      </c>
      <c r="H554" s="3">
        <v>1</v>
      </c>
      <c r="I554" s="3">
        <v>0</v>
      </c>
      <c r="J554" s="3">
        <v>7</v>
      </c>
      <c r="K554" s="3">
        <v>0</v>
      </c>
      <c r="L554" s="3">
        <v>3</v>
      </c>
      <c r="M554" s="3">
        <v>0</v>
      </c>
      <c r="N554" s="3">
        <v>0</v>
      </c>
    </row>
    <row r="555" spans="1:14" x14ac:dyDescent="0.25">
      <c r="A555" t="s">
        <v>80</v>
      </c>
      <c r="B555" t="s">
        <v>81</v>
      </c>
      <c r="C555" s="13" t="s">
        <v>1519</v>
      </c>
      <c r="D555" s="5">
        <v>3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1</v>
      </c>
      <c r="K555" s="3">
        <v>0</v>
      </c>
      <c r="L555" s="3">
        <v>2</v>
      </c>
      <c r="M555" s="3">
        <v>0</v>
      </c>
      <c r="N555" s="3">
        <v>0</v>
      </c>
    </row>
    <row r="556" spans="1:14" x14ac:dyDescent="0.25">
      <c r="A556" t="s">
        <v>991</v>
      </c>
      <c r="B556" t="s">
        <v>992</v>
      </c>
      <c r="C556" s="13" t="s">
        <v>1518</v>
      </c>
      <c r="D556" s="5">
        <v>2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2</v>
      </c>
      <c r="K556" s="3">
        <v>0</v>
      </c>
      <c r="L556" s="3">
        <v>0</v>
      </c>
      <c r="M556" s="3">
        <v>0</v>
      </c>
      <c r="N556" s="3">
        <v>0</v>
      </c>
    </row>
    <row r="557" spans="1:14" x14ac:dyDescent="0.25">
      <c r="A557" t="s">
        <v>82</v>
      </c>
      <c r="B557" t="s">
        <v>83</v>
      </c>
      <c r="C557" s="13" t="s">
        <v>1518</v>
      </c>
      <c r="D557" s="5">
        <v>34</v>
      </c>
      <c r="E557" s="3">
        <v>0</v>
      </c>
      <c r="F557" s="3">
        <v>0</v>
      </c>
      <c r="G557" s="3">
        <v>0</v>
      </c>
      <c r="H557" s="3">
        <v>2</v>
      </c>
      <c r="I557" s="3">
        <v>0</v>
      </c>
      <c r="J557" s="3">
        <v>19</v>
      </c>
      <c r="K557" s="3">
        <v>0</v>
      </c>
      <c r="L557" s="3">
        <v>13</v>
      </c>
      <c r="M557" s="3">
        <v>0</v>
      </c>
      <c r="N557" s="3">
        <v>0</v>
      </c>
    </row>
    <row r="558" spans="1:14" x14ac:dyDescent="0.25">
      <c r="A558" t="s">
        <v>82</v>
      </c>
      <c r="B558" t="s">
        <v>83</v>
      </c>
      <c r="C558" s="13" t="s">
        <v>1519</v>
      </c>
      <c r="D558" s="5">
        <v>2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2</v>
      </c>
      <c r="K558" s="3">
        <v>0</v>
      </c>
      <c r="L558" s="3">
        <v>0</v>
      </c>
      <c r="M558" s="3">
        <v>0</v>
      </c>
      <c r="N558" s="3">
        <v>0</v>
      </c>
    </row>
    <row r="559" spans="1:14" x14ac:dyDescent="0.25">
      <c r="A559" t="s">
        <v>993</v>
      </c>
      <c r="B559" t="s">
        <v>994</v>
      </c>
      <c r="C559" s="13" t="s">
        <v>1518</v>
      </c>
      <c r="D559" s="5">
        <v>89</v>
      </c>
      <c r="E559" s="3">
        <v>0</v>
      </c>
      <c r="F559" s="3">
        <v>0</v>
      </c>
      <c r="G559" s="3">
        <v>0</v>
      </c>
      <c r="H559" s="3">
        <v>1</v>
      </c>
      <c r="I559" s="3">
        <v>0</v>
      </c>
      <c r="J559" s="3">
        <v>44</v>
      </c>
      <c r="K559" s="3">
        <v>0</v>
      </c>
      <c r="L559" s="3">
        <v>44</v>
      </c>
      <c r="M559" s="3">
        <v>0</v>
      </c>
      <c r="N559" s="3">
        <v>0</v>
      </c>
    </row>
    <row r="560" spans="1:14" x14ac:dyDescent="0.25">
      <c r="A560" t="s">
        <v>993</v>
      </c>
      <c r="B560" t="s">
        <v>994</v>
      </c>
      <c r="C560" s="13" t="s">
        <v>1519</v>
      </c>
      <c r="D560" s="5">
        <v>3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3</v>
      </c>
      <c r="K560" s="3">
        <v>0</v>
      </c>
      <c r="L560" s="3">
        <v>0</v>
      </c>
      <c r="M560" s="3">
        <v>0</v>
      </c>
      <c r="N560" s="3">
        <v>0</v>
      </c>
    </row>
    <row r="561" spans="1:14" x14ac:dyDescent="0.25">
      <c r="A561" t="s">
        <v>1858</v>
      </c>
      <c r="B561" t="s">
        <v>1859</v>
      </c>
      <c r="C561" s="13" t="s">
        <v>1518</v>
      </c>
      <c r="D561" s="5">
        <v>4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3</v>
      </c>
      <c r="K561" s="3">
        <v>0</v>
      </c>
      <c r="L561" s="3">
        <v>1</v>
      </c>
      <c r="M561" s="3">
        <v>0</v>
      </c>
      <c r="N561" s="3">
        <v>0</v>
      </c>
    </row>
    <row r="562" spans="1:14" x14ac:dyDescent="0.25">
      <c r="A562" t="s">
        <v>1329</v>
      </c>
      <c r="B562" t="s">
        <v>1330</v>
      </c>
      <c r="C562" s="13" t="s">
        <v>1518</v>
      </c>
      <c r="D562" s="5">
        <v>6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3</v>
      </c>
      <c r="K562" s="3">
        <v>0</v>
      </c>
      <c r="L562" s="3">
        <v>3</v>
      </c>
      <c r="M562" s="3">
        <v>0</v>
      </c>
      <c r="N562" s="3">
        <v>0</v>
      </c>
    </row>
    <row r="563" spans="1:14" x14ac:dyDescent="0.25">
      <c r="A563" t="s">
        <v>1329</v>
      </c>
      <c r="B563" t="s">
        <v>1330</v>
      </c>
      <c r="C563" s="13" t="s">
        <v>1519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84</v>
      </c>
      <c r="B564" t="s">
        <v>85</v>
      </c>
      <c r="C564" s="13" t="s">
        <v>1518</v>
      </c>
      <c r="D564" s="5">
        <v>4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2</v>
      </c>
      <c r="K564" s="3">
        <v>0</v>
      </c>
      <c r="L564" s="3">
        <v>2</v>
      </c>
      <c r="M564" s="3">
        <v>0</v>
      </c>
      <c r="N564" s="3">
        <v>0</v>
      </c>
    </row>
    <row r="565" spans="1:14" x14ac:dyDescent="0.25">
      <c r="A565" t="s">
        <v>1860</v>
      </c>
      <c r="B565" t="s">
        <v>1861</v>
      </c>
      <c r="C565" s="13" t="s">
        <v>1518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1</v>
      </c>
      <c r="M565" s="3">
        <v>0</v>
      </c>
      <c r="N565" s="3">
        <v>0</v>
      </c>
    </row>
    <row r="566" spans="1:14" x14ac:dyDescent="0.25">
      <c r="A566" t="s">
        <v>995</v>
      </c>
      <c r="B566" t="s">
        <v>996</v>
      </c>
      <c r="C566" s="13" t="s">
        <v>1518</v>
      </c>
      <c r="D566" s="5"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1862</v>
      </c>
      <c r="B567" t="s">
        <v>1863</v>
      </c>
      <c r="C567" s="13" t="s">
        <v>1518</v>
      </c>
      <c r="D567" s="5">
        <v>3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1</v>
      </c>
      <c r="K567" s="3">
        <v>0</v>
      </c>
      <c r="L567" s="3">
        <v>2</v>
      </c>
      <c r="M567" s="3">
        <v>0</v>
      </c>
      <c r="N567" s="3">
        <v>0</v>
      </c>
    </row>
    <row r="568" spans="1:14" x14ac:dyDescent="0.25">
      <c r="A568" t="s">
        <v>1864</v>
      </c>
      <c r="B568" t="s">
        <v>1865</v>
      </c>
      <c r="C568" s="13" t="s">
        <v>1518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0</v>
      </c>
      <c r="L568" s="3">
        <v>0</v>
      </c>
      <c r="M568" s="3">
        <v>0</v>
      </c>
      <c r="N568" s="3">
        <v>0</v>
      </c>
    </row>
    <row r="569" spans="1:14" x14ac:dyDescent="0.25">
      <c r="A569" t="s">
        <v>1864</v>
      </c>
      <c r="B569" t="s">
        <v>1865</v>
      </c>
      <c r="C569" s="13" t="s">
        <v>1519</v>
      </c>
      <c r="D569" s="5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1</v>
      </c>
      <c r="K569" s="3">
        <v>0</v>
      </c>
      <c r="L569" s="3">
        <v>0</v>
      </c>
      <c r="M569" s="3">
        <v>0</v>
      </c>
      <c r="N569" s="3">
        <v>0</v>
      </c>
    </row>
    <row r="570" spans="1:14" x14ac:dyDescent="0.25">
      <c r="A570" t="s">
        <v>289</v>
      </c>
      <c r="B570" t="s">
        <v>290</v>
      </c>
      <c r="C570" s="13" t="s">
        <v>1518</v>
      </c>
      <c r="D570" s="5">
        <v>30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19</v>
      </c>
      <c r="K570" s="3">
        <v>0</v>
      </c>
      <c r="L570" s="3">
        <v>11</v>
      </c>
      <c r="M570" s="3">
        <v>0</v>
      </c>
      <c r="N570" s="3">
        <v>0</v>
      </c>
    </row>
    <row r="571" spans="1:14" x14ac:dyDescent="0.25">
      <c r="A571" t="s">
        <v>289</v>
      </c>
      <c r="B571" t="s">
        <v>290</v>
      </c>
      <c r="C571" s="13" t="s">
        <v>1519</v>
      </c>
      <c r="D571" s="5">
        <v>3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3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2662</v>
      </c>
      <c r="B572" t="s">
        <v>2663</v>
      </c>
      <c r="C572" s="13" t="s">
        <v>1518</v>
      </c>
      <c r="D572" s="5">
        <v>2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2</v>
      </c>
      <c r="K572" s="3">
        <v>0</v>
      </c>
      <c r="L572" s="3">
        <v>0</v>
      </c>
      <c r="M572" s="3">
        <v>0</v>
      </c>
      <c r="N572" s="3">
        <v>0</v>
      </c>
    </row>
    <row r="573" spans="1:14" x14ac:dyDescent="0.25">
      <c r="A573" t="s">
        <v>2662</v>
      </c>
      <c r="B573" t="s">
        <v>2663</v>
      </c>
      <c r="C573" s="13" t="s">
        <v>1519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86</v>
      </c>
      <c r="B574" t="s">
        <v>87</v>
      </c>
      <c r="C574" s="13" t="s">
        <v>1518</v>
      </c>
      <c r="D574" s="5">
        <v>35</v>
      </c>
      <c r="E574" s="3">
        <v>0</v>
      </c>
      <c r="F574" s="3">
        <v>0</v>
      </c>
      <c r="G574" s="3">
        <v>0</v>
      </c>
      <c r="H574" s="3">
        <v>2</v>
      </c>
      <c r="I574" s="3">
        <v>0</v>
      </c>
      <c r="J574" s="3">
        <v>16</v>
      </c>
      <c r="K574" s="3">
        <v>0</v>
      </c>
      <c r="L574" s="3">
        <v>17</v>
      </c>
      <c r="M574" s="3">
        <v>0</v>
      </c>
      <c r="N574" s="3">
        <v>0</v>
      </c>
    </row>
    <row r="575" spans="1:14" x14ac:dyDescent="0.25">
      <c r="A575" t="s">
        <v>86</v>
      </c>
      <c r="B575" t="s">
        <v>87</v>
      </c>
      <c r="C575" s="13" t="s">
        <v>1519</v>
      </c>
      <c r="D575" s="5">
        <v>7</v>
      </c>
      <c r="E575" s="3">
        <v>0</v>
      </c>
      <c r="F575" s="3">
        <v>0</v>
      </c>
      <c r="G575" s="3">
        <v>0</v>
      </c>
      <c r="H575" s="3">
        <v>1</v>
      </c>
      <c r="I575" s="3">
        <v>0</v>
      </c>
      <c r="J575" s="3">
        <v>3</v>
      </c>
      <c r="K575" s="3">
        <v>0</v>
      </c>
      <c r="L575" s="3">
        <v>3</v>
      </c>
      <c r="M575" s="3">
        <v>0</v>
      </c>
      <c r="N575" s="3">
        <v>0</v>
      </c>
    </row>
    <row r="576" spans="1:14" x14ac:dyDescent="0.25">
      <c r="A576" t="s">
        <v>386</v>
      </c>
      <c r="B576" t="s">
        <v>387</v>
      </c>
      <c r="C576" s="13" t="s">
        <v>1518</v>
      </c>
      <c r="D576" s="5">
        <v>8</v>
      </c>
      <c r="E576" s="3">
        <v>0</v>
      </c>
      <c r="F576" s="3">
        <v>0</v>
      </c>
      <c r="G576" s="3">
        <v>0</v>
      </c>
      <c r="H576" s="3">
        <v>1</v>
      </c>
      <c r="I576" s="3">
        <v>0</v>
      </c>
      <c r="J576" s="3">
        <v>6</v>
      </c>
      <c r="K576" s="3">
        <v>0</v>
      </c>
      <c r="L576" s="3">
        <v>1</v>
      </c>
      <c r="M576" s="3">
        <v>0</v>
      </c>
      <c r="N576" s="3">
        <v>0</v>
      </c>
    </row>
    <row r="577" spans="1:14" x14ac:dyDescent="0.25">
      <c r="A577" t="s">
        <v>1866</v>
      </c>
      <c r="B577" t="s">
        <v>1867</v>
      </c>
      <c r="C577" s="13" t="s">
        <v>1518</v>
      </c>
      <c r="D577" s="5">
        <v>1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1</v>
      </c>
      <c r="K577" s="3">
        <v>0</v>
      </c>
      <c r="L577" s="3">
        <v>0</v>
      </c>
      <c r="M577" s="3">
        <v>0</v>
      </c>
      <c r="N577" s="3">
        <v>0</v>
      </c>
    </row>
    <row r="578" spans="1:14" x14ac:dyDescent="0.25">
      <c r="A578" t="s">
        <v>388</v>
      </c>
      <c r="B578" t="s">
        <v>389</v>
      </c>
      <c r="C578" s="13" t="s">
        <v>1518</v>
      </c>
      <c r="D578" s="5">
        <v>34</v>
      </c>
      <c r="E578" s="3">
        <v>0</v>
      </c>
      <c r="F578" s="3">
        <v>0</v>
      </c>
      <c r="G578" s="3">
        <v>0</v>
      </c>
      <c r="H578" s="3">
        <v>4</v>
      </c>
      <c r="I578" s="3">
        <v>0</v>
      </c>
      <c r="J578" s="3">
        <v>12</v>
      </c>
      <c r="K578" s="3">
        <v>0</v>
      </c>
      <c r="L578" s="3">
        <v>18</v>
      </c>
      <c r="M578" s="3">
        <v>0</v>
      </c>
      <c r="N578" s="3">
        <v>0</v>
      </c>
    </row>
    <row r="579" spans="1:14" x14ac:dyDescent="0.25">
      <c r="A579" t="s">
        <v>388</v>
      </c>
      <c r="B579" t="s">
        <v>389</v>
      </c>
      <c r="C579" s="13" t="s">
        <v>1519</v>
      </c>
      <c r="D579" s="5">
        <v>3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2</v>
      </c>
      <c r="K579" s="3">
        <v>0</v>
      </c>
      <c r="L579" s="3">
        <v>1</v>
      </c>
      <c r="M579" s="3">
        <v>0</v>
      </c>
      <c r="N579" s="3">
        <v>0</v>
      </c>
    </row>
    <row r="580" spans="1:14" x14ac:dyDescent="0.25">
      <c r="A580" t="s">
        <v>1868</v>
      </c>
      <c r="B580" t="s">
        <v>1869</v>
      </c>
      <c r="C580" s="13" t="s">
        <v>1518</v>
      </c>
      <c r="D580" s="5">
        <v>2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2</v>
      </c>
      <c r="M580" s="3">
        <v>0</v>
      </c>
      <c r="N580" s="3">
        <v>0</v>
      </c>
    </row>
    <row r="581" spans="1:14" x14ac:dyDescent="0.25">
      <c r="A581" t="s">
        <v>390</v>
      </c>
      <c r="B581" t="s">
        <v>391</v>
      </c>
      <c r="C581" s="13" t="s">
        <v>1518</v>
      </c>
      <c r="D581" s="5">
        <v>609</v>
      </c>
      <c r="E581" s="3">
        <v>0</v>
      </c>
      <c r="F581" s="3">
        <v>0</v>
      </c>
      <c r="G581" s="3">
        <v>0</v>
      </c>
      <c r="H581" s="3">
        <v>27</v>
      </c>
      <c r="I581" s="3">
        <v>0</v>
      </c>
      <c r="J581" s="3">
        <v>368</v>
      </c>
      <c r="K581" s="3">
        <v>0</v>
      </c>
      <c r="L581" s="3">
        <v>214</v>
      </c>
      <c r="M581" s="3">
        <v>0</v>
      </c>
      <c r="N581" s="3">
        <v>0</v>
      </c>
    </row>
    <row r="582" spans="1:14" x14ac:dyDescent="0.25">
      <c r="A582" t="s">
        <v>390</v>
      </c>
      <c r="B582" t="s">
        <v>391</v>
      </c>
      <c r="C582" s="13" t="s">
        <v>1519</v>
      </c>
      <c r="D582" s="5">
        <v>49</v>
      </c>
      <c r="E582" s="3">
        <v>0</v>
      </c>
      <c r="F582" s="3">
        <v>0</v>
      </c>
      <c r="G582" s="3">
        <v>0</v>
      </c>
      <c r="H582" s="3">
        <v>5</v>
      </c>
      <c r="I582" s="3">
        <v>0</v>
      </c>
      <c r="J582" s="3">
        <v>26</v>
      </c>
      <c r="K582" s="3">
        <v>0</v>
      </c>
      <c r="L582" s="3">
        <v>18</v>
      </c>
      <c r="M582" s="3">
        <v>0</v>
      </c>
      <c r="N582" s="3">
        <v>0</v>
      </c>
    </row>
    <row r="583" spans="1:14" x14ac:dyDescent="0.25">
      <c r="A583" t="s">
        <v>392</v>
      </c>
      <c r="B583" t="s">
        <v>393</v>
      </c>
      <c r="C583" s="13" t="s">
        <v>1518</v>
      </c>
      <c r="D583" s="5">
        <v>12</v>
      </c>
      <c r="E583" s="3">
        <v>0</v>
      </c>
      <c r="F583" s="3">
        <v>0</v>
      </c>
      <c r="G583" s="3">
        <v>0</v>
      </c>
      <c r="H583" s="3">
        <v>2</v>
      </c>
      <c r="I583" s="3">
        <v>0</v>
      </c>
      <c r="J583" s="3">
        <v>3</v>
      </c>
      <c r="K583" s="3">
        <v>0</v>
      </c>
      <c r="L583" s="3">
        <v>7</v>
      </c>
      <c r="M583" s="3">
        <v>0</v>
      </c>
      <c r="N583" s="3">
        <v>0</v>
      </c>
    </row>
    <row r="584" spans="1:14" x14ac:dyDescent="0.25">
      <c r="A584" t="s">
        <v>2664</v>
      </c>
      <c r="B584" t="s">
        <v>2665</v>
      </c>
      <c r="C584" s="13" t="s">
        <v>1518</v>
      </c>
      <c r="D584" s="5">
        <v>21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12</v>
      </c>
      <c r="K584" s="3">
        <v>0</v>
      </c>
      <c r="L584" s="3">
        <v>9</v>
      </c>
      <c r="M584" s="3">
        <v>0</v>
      </c>
      <c r="N584" s="3">
        <v>0</v>
      </c>
    </row>
    <row r="585" spans="1:14" x14ac:dyDescent="0.25">
      <c r="A585" t="s">
        <v>997</v>
      </c>
      <c r="B585" t="s">
        <v>998</v>
      </c>
      <c r="C585" s="13" t="s">
        <v>1518</v>
      </c>
      <c r="D585" s="5">
        <v>28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16</v>
      </c>
      <c r="K585" s="3">
        <v>0</v>
      </c>
      <c r="L585" s="3">
        <v>12</v>
      </c>
      <c r="M585" s="3">
        <v>0</v>
      </c>
      <c r="N585" s="3">
        <v>0</v>
      </c>
    </row>
    <row r="586" spans="1:14" x14ac:dyDescent="0.25">
      <c r="A586" t="s">
        <v>997</v>
      </c>
      <c r="B586" t="s">
        <v>998</v>
      </c>
      <c r="C586" s="13" t="s">
        <v>1519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2666</v>
      </c>
      <c r="B587" t="s">
        <v>2667</v>
      </c>
      <c r="C587" s="13" t="s">
        <v>1518</v>
      </c>
      <c r="D587" s="5">
        <v>134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72</v>
      </c>
      <c r="K587" s="3">
        <v>0</v>
      </c>
      <c r="L587" s="3">
        <v>62</v>
      </c>
      <c r="M587" s="3">
        <v>0</v>
      </c>
      <c r="N587" s="3">
        <v>0</v>
      </c>
    </row>
    <row r="588" spans="1:14" x14ac:dyDescent="0.25">
      <c r="A588" t="s">
        <v>2666</v>
      </c>
      <c r="B588" t="s">
        <v>2667</v>
      </c>
      <c r="C588" s="13" t="s">
        <v>1519</v>
      </c>
      <c r="D588" s="5">
        <v>8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5</v>
      </c>
      <c r="K588" s="3">
        <v>0</v>
      </c>
      <c r="L588" s="3">
        <v>3</v>
      </c>
      <c r="M588" s="3">
        <v>0</v>
      </c>
      <c r="N588" s="3">
        <v>0</v>
      </c>
    </row>
    <row r="589" spans="1:14" x14ac:dyDescent="0.25">
      <c r="A589" t="s">
        <v>2668</v>
      </c>
      <c r="B589" t="s">
        <v>2669</v>
      </c>
      <c r="C589" s="13" t="s">
        <v>1518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1</v>
      </c>
      <c r="K589" s="3">
        <v>0</v>
      </c>
      <c r="L589" s="3">
        <v>0</v>
      </c>
      <c r="M589" s="3">
        <v>0</v>
      </c>
      <c r="N589" s="3">
        <v>0</v>
      </c>
    </row>
    <row r="590" spans="1:14" x14ac:dyDescent="0.25">
      <c r="A590" t="s">
        <v>830</v>
      </c>
      <c r="B590" t="s">
        <v>831</v>
      </c>
      <c r="C590" s="13" t="s">
        <v>1518</v>
      </c>
      <c r="D590" s="5">
        <v>3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2</v>
      </c>
      <c r="K590" s="3">
        <v>0</v>
      </c>
      <c r="L590" s="3">
        <v>1</v>
      </c>
      <c r="M590" s="3">
        <v>0</v>
      </c>
      <c r="N590" s="3">
        <v>0</v>
      </c>
    </row>
    <row r="591" spans="1:14" x14ac:dyDescent="0.25">
      <c r="A591" t="s">
        <v>830</v>
      </c>
      <c r="B591" t="s">
        <v>831</v>
      </c>
      <c r="C591" s="13" t="s">
        <v>1519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1</v>
      </c>
      <c r="K591" s="3">
        <v>0</v>
      </c>
      <c r="L591" s="3">
        <v>0</v>
      </c>
      <c r="M591" s="3">
        <v>0</v>
      </c>
      <c r="N591" s="3">
        <v>0</v>
      </c>
    </row>
    <row r="592" spans="1:14" x14ac:dyDescent="0.25">
      <c r="A592" t="s">
        <v>2670</v>
      </c>
      <c r="B592" t="s">
        <v>2671</v>
      </c>
      <c r="C592" s="13" t="s">
        <v>1518</v>
      </c>
      <c r="D592" s="5">
        <v>2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1</v>
      </c>
      <c r="K592" s="3">
        <v>0</v>
      </c>
      <c r="L592" s="3">
        <v>1</v>
      </c>
      <c r="M592" s="3">
        <v>0</v>
      </c>
      <c r="N592" s="3">
        <v>0</v>
      </c>
    </row>
    <row r="593" spans="1:14" x14ac:dyDescent="0.25">
      <c r="A593" t="s">
        <v>394</v>
      </c>
      <c r="B593" t="s">
        <v>395</v>
      </c>
      <c r="C593" s="13" t="s">
        <v>1518</v>
      </c>
      <c r="D593" s="5">
        <v>9</v>
      </c>
      <c r="E593" s="3">
        <v>0</v>
      </c>
      <c r="F593" s="3">
        <v>0</v>
      </c>
      <c r="G593" s="3">
        <v>0</v>
      </c>
      <c r="H593" s="3">
        <v>1</v>
      </c>
      <c r="I593" s="3">
        <v>0</v>
      </c>
      <c r="J593" s="3">
        <v>6</v>
      </c>
      <c r="K593" s="3">
        <v>0</v>
      </c>
      <c r="L593" s="3">
        <v>2</v>
      </c>
      <c r="M593" s="3">
        <v>0</v>
      </c>
      <c r="N593" s="3">
        <v>0</v>
      </c>
    </row>
    <row r="594" spans="1:14" x14ac:dyDescent="0.25">
      <c r="A594" t="s">
        <v>394</v>
      </c>
      <c r="B594" t="s">
        <v>395</v>
      </c>
      <c r="C594" s="13" t="s">
        <v>1519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  <c r="M594" s="3">
        <v>0</v>
      </c>
      <c r="N594" s="3">
        <v>0</v>
      </c>
    </row>
    <row r="595" spans="1:14" x14ac:dyDescent="0.25">
      <c r="A595" t="s">
        <v>396</v>
      </c>
      <c r="B595" t="s">
        <v>397</v>
      </c>
      <c r="C595" s="13" t="s">
        <v>1518</v>
      </c>
      <c r="D595" s="5">
        <v>50</v>
      </c>
      <c r="E595" s="3">
        <v>0</v>
      </c>
      <c r="F595" s="3">
        <v>0</v>
      </c>
      <c r="G595" s="3">
        <v>0</v>
      </c>
      <c r="H595" s="3">
        <v>1</v>
      </c>
      <c r="I595" s="3">
        <v>0</v>
      </c>
      <c r="J595" s="3">
        <v>28</v>
      </c>
      <c r="K595" s="3">
        <v>0</v>
      </c>
      <c r="L595" s="3">
        <v>21</v>
      </c>
      <c r="M595" s="3">
        <v>0</v>
      </c>
      <c r="N595" s="3">
        <v>0</v>
      </c>
    </row>
    <row r="596" spans="1:14" x14ac:dyDescent="0.25">
      <c r="A596" t="s">
        <v>396</v>
      </c>
      <c r="B596" t="s">
        <v>397</v>
      </c>
      <c r="C596" s="13" t="s">
        <v>1519</v>
      </c>
      <c r="D596" s="5">
        <v>3</v>
      </c>
      <c r="E596" s="3">
        <v>0</v>
      </c>
      <c r="F596" s="3">
        <v>0</v>
      </c>
      <c r="G596" s="3">
        <v>0</v>
      </c>
      <c r="H596" s="3">
        <v>3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</row>
    <row r="597" spans="1:14" x14ac:dyDescent="0.25">
      <c r="A597" t="s">
        <v>2672</v>
      </c>
      <c r="B597" t="s">
        <v>2673</v>
      </c>
      <c r="C597" s="13" t="s">
        <v>1518</v>
      </c>
      <c r="D597" s="5">
        <v>2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1</v>
      </c>
      <c r="K597" s="3">
        <v>0</v>
      </c>
      <c r="L597" s="3">
        <v>1</v>
      </c>
      <c r="M597" s="3">
        <v>0</v>
      </c>
      <c r="N597" s="3">
        <v>0</v>
      </c>
    </row>
    <row r="598" spans="1:14" x14ac:dyDescent="0.25">
      <c r="A598" t="s">
        <v>2674</v>
      </c>
      <c r="B598" t="s">
        <v>2675</v>
      </c>
      <c r="C598" s="13" t="s">
        <v>1518</v>
      </c>
      <c r="D598" s="5">
        <v>3</v>
      </c>
      <c r="E598" s="3">
        <v>0</v>
      </c>
      <c r="F598" s="3">
        <v>0</v>
      </c>
      <c r="G598" s="3">
        <v>0</v>
      </c>
      <c r="H598" s="3">
        <v>1</v>
      </c>
      <c r="I598" s="3">
        <v>0</v>
      </c>
      <c r="J598" s="3">
        <v>1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2676</v>
      </c>
      <c r="B599" t="s">
        <v>2677</v>
      </c>
      <c r="C599" s="13" t="s">
        <v>1518</v>
      </c>
      <c r="D599" s="5">
        <v>2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2</v>
      </c>
      <c r="M599" s="3">
        <v>0</v>
      </c>
      <c r="N599" s="3">
        <v>0</v>
      </c>
    </row>
    <row r="600" spans="1:14" x14ac:dyDescent="0.25">
      <c r="A600" t="s">
        <v>1331</v>
      </c>
      <c r="B600" t="s">
        <v>1332</v>
      </c>
      <c r="C600" s="13" t="s">
        <v>1518</v>
      </c>
      <c r="D600" s="5">
        <v>1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1</v>
      </c>
      <c r="M600" s="3">
        <v>0</v>
      </c>
      <c r="N600" s="3">
        <v>0</v>
      </c>
    </row>
    <row r="601" spans="1:14" x14ac:dyDescent="0.25">
      <c r="A601" t="s">
        <v>88</v>
      </c>
      <c r="B601" t="s">
        <v>89</v>
      </c>
      <c r="C601" s="13" t="s">
        <v>1518</v>
      </c>
      <c r="D601" s="5">
        <v>105</v>
      </c>
      <c r="E601" s="3">
        <v>0</v>
      </c>
      <c r="F601" s="3">
        <v>0</v>
      </c>
      <c r="G601" s="3">
        <v>0</v>
      </c>
      <c r="H601" s="3">
        <v>6</v>
      </c>
      <c r="I601" s="3">
        <v>0</v>
      </c>
      <c r="J601" s="3">
        <v>65</v>
      </c>
      <c r="K601" s="3">
        <v>0</v>
      </c>
      <c r="L601" s="3">
        <v>34</v>
      </c>
      <c r="M601" s="3">
        <v>0</v>
      </c>
      <c r="N601" s="3">
        <v>0</v>
      </c>
    </row>
    <row r="602" spans="1:14" x14ac:dyDescent="0.25">
      <c r="A602" t="s">
        <v>88</v>
      </c>
      <c r="B602" t="s">
        <v>89</v>
      </c>
      <c r="C602" s="13" t="s">
        <v>1519</v>
      </c>
      <c r="D602" s="5">
        <v>7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5</v>
      </c>
      <c r="K602" s="3">
        <v>0</v>
      </c>
      <c r="L602" s="3">
        <v>2</v>
      </c>
      <c r="M602" s="3">
        <v>0</v>
      </c>
      <c r="N602" s="3">
        <v>0</v>
      </c>
    </row>
    <row r="603" spans="1:14" x14ac:dyDescent="0.25">
      <c r="A603" t="s">
        <v>2678</v>
      </c>
      <c r="B603" t="s">
        <v>2679</v>
      </c>
      <c r="C603" s="13" t="s">
        <v>1518</v>
      </c>
      <c r="D603" s="5">
        <v>29</v>
      </c>
      <c r="E603" s="3">
        <v>0</v>
      </c>
      <c r="F603" s="3">
        <v>0</v>
      </c>
      <c r="G603" s="3">
        <v>0</v>
      </c>
      <c r="H603" s="3">
        <v>2</v>
      </c>
      <c r="I603" s="3">
        <v>0</v>
      </c>
      <c r="J603" s="3">
        <v>18</v>
      </c>
      <c r="K603" s="3">
        <v>0</v>
      </c>
      <c r="L603" s="3">
        <v>9</v>
      </c>
      <c r="M603" s="3">
        <v>0</v>
      </c>
      <c r="N603" s="3">
        <v>0</v>
      </c>
    </row>
    <row r="604" spans="1:14" x14ac:dyDescent="0.25">
      <c r="A604" t="s">
        <v>2678</v>
      </c>
      <c r="B604" t="s">
        <v>2679</v>
      </c>
      <c r="C604" s="13" t="s">
        <v>1519</v>
      </c>
      <c r="D604" s="5">
        <v>3</v>
      </c>
      <c r="E604" s="3">
        <v>0</v>
      </c>
      <c r="F604" s="3">
        <v>0</v>
      </c>
      <c r="G604" s="3">
        <v>0</v>
      </c>
      <c r="H604" s="3">
        <v>1</v>
      </c>
      <c r="I604" s="3">
        <v>0</v>
      </c>
      <c r="J604" s="3">
        <v>0</v>
      </c>
      <c r="K604" s="3">
        <v>0</v>
      </c>
      <c r="L604" s="3">
        <v>2</v>
      </c>
      <c r="M604" s="3">
        <v>0</v>
      </c>
      <c r="N604" s="3">
        <v>0</v>
      </c>
    </row>
    <row r="605" spans="1:14" x14ac:dyDescent="0.25">
      <c r="A605" t="s">
        <v>1870</v>
      </c>
      <c r="B605" t="s">
        <v>1871</v>
      </c>
      <c r="C605" s="13" t="s">
        <v>1518</v>
      </c>
      <c r="D605" s="5">
        <v>13</v>
      </c>
      <c r="E605" s="3">
        <v>0</v>
      </c>
      <c r="F605" s="3">
        <v>0</v>
      </c>
      <c r="G605" s="3">
        <v>0</v>
      </c>
      <c r="H605" s="3">
        <v>2</v>
      </c>
      <c r="I605" s="3">
        <v>0</v>
      </c>
      <c r="J605" s="3">
        <v>5</v>
      </c>
      <c r="K605" s="3">
        <v>0</v>
      </c>
      <c r="L605" s="3">
        <v>6</v>
      </c>
      <c r="M605" s="3">
        <v>0</v>
      </c>
      <c r="N605" s="3">
        <v>0</v>
      </c>
    </row>
    <row r="606" spans="1:14" x14ac:dyDescent="0.25">
      <c r="A606" t="s">
        <v>1870</v>
      </c>
      <c r="B606" t="s">
        <v>1871</v>
      </c>
      <c r="C606" s="13" t="s">
        <v>1519</v>
      </c>
      <c r="D606" s="5">
        <v>3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2</v>
      </c>
      <c r="K606" s="3">
        <v>0</v>
      </c>
      <c r="L606" s="3">
        <v>1</v>
      </c>
      <c r="M606" s="3">
        <v>0</v>
      </c>
      <c r="N606" s="3">
        <v>0</v>
      </c>
    </row>
    <row r="607" spans="1:14" x14ac:dyDescent="0.25">
      <c r="A607" t="s">
        <v>2680</v>
      </c>
      <c r="B607" t="s">
        <v>2681</v>
      </c>
      <c r="C607" s="13" t="s">
        <v>1518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1</v>
      </c>
      <c r="K607" s="3">
        <v>0</v>
      </c>
      <c r="L607" s="3">
        <v>0</v>
      </c>
      <c r="M607" s="3">
        <v>0</v>
      </c>
      <c r="N607" s="3">
        <v>0</v>
      </c>
    </row>
    <row r="608" spans="1:14" x14ac:dyDescent="0.25">
      <c r="A608" t="s">
        <v>2682</v>
      </c>
      <c r="B608" t="s">
        <v>2683</v>
      </c>
      <c r="C608" s="13" t="s">
        <v>1518</v>
      </c>
      <c r="D608" s="5">
        <v>12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9</v>
      </c>
      <c r="K608" s="3">
        <v>0</v>
      </c>
      <c r="L608" s="3">
        <v>3</v>
      </c>
      <c r="M608" s="3">
        <v>0</v>
      </c>
      <c r="N608" s="3">
        <v>0</v>
      </c>
    </row>
    <row r="609" spans="1:14" x14ac:dyDescent="0.25">
      <c r="A609" t="s">
        <v>2684</v>
      </c>
      <c r="B609" t="s">
        <v>2685</v>
      </c>
      <c r="C609" s="13" t="s">
        <v>1518</v>
      </c>
      <c r="D609" s="5">
        <v>188</v>
      </c>
      <c r="E609" s="3">
        <v>0</v>
      </c>
      <c r="F609" s="3">
        <v>0</v>
      </c>
      <c r="G609" s="3">
        <v>0</v>
      </c>
      <c r="H609" s="3">
        <v>11</v>
      </c>
      <c r="I609" s="3">
        <v>0</v>
      </c>
      <c r="J609" s="3">
        <v>123</v>
      </c>
      <c r="K609" s="3">
        <v>0</v>
      </c>
      <c r="L609" s="3">
        <v>54</v>
      </c>
      <c r="M609" s="3">
        <v>0</v>
      </c>
      <c r="N609" s="3">
        <v>0</v>
      </c>
    </row>
    <row r="610" spans="1:14" x14ac:dyDescent="0.25">
      <c r="A610" t="s">
        <v>2684</v>
      </c>
      <c r="B610" t="s">
        <v>2685</v>
      </c>
      <c r="C610" s="13" t="s">
        <v>1519</v>
      </c>
      <c r="D610" s="5">
        <v>3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2</v>
      </c>
      <c r="K610" s="3">
        <v>0</v>
      </c>
      <c r="L610" s="3">
        <v>1</v>
      </c>
      <c r="M610" s="3">
        <v>0</v>
      </c>
      <c r="N610" s="3">
        <v>0</v>
      </c>
    </row>
    <row r="611" spans="1:14" x14ac:dyDescent="0.25">
      <c r="A611" t="s">
        <v>2686</v>
      </c>
      <c r="B611" t="s">
        <v>2687</v>
      </c>
      <c r="C611" s="13" t="s">
        <v>1518</v>
      </c>
      <c r="D611" s="5">
        <v>4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3</v>
      </c>
      <c r="K611" s="3">
        <v>0</v>
      </c>
      <c r="L611" s="3">
        <v>1</v>
      </c>
      <c r="M611" s="3">
        <v>0</v>
      </c>
      <c r="N611" s="3">
        <v>0</v>
      </c>
    </row>
    <row r="612" spans="1:14" x14ac:dyDescent="0.25">
      <c r="A612" t="s">
        <v>2686</v>
      </c>
      <c r="B612" t="s">
        <v>2687</v>
      </c>
      <c r="C612" s="13" t="s">
        <v>1519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1</v>
      </c>
      <c r="M612" s="3">
        <v>0</v>
      </c>
      <c r="N612" s="3">
        <v>0</v>
      </c>
    </row>
    <row r="613" spans="1:14" x14ac:dyDescent="0.25">
      <c r="A613" t="s">
        <v>2688</v>
      </c>
      <c r="B613" t="s">
        <v>2689</v>
      </c>
      <c r="C613" s="13" t="s">
        <v>1518</v>
      </c>
      <c r="D613" s="5">
        <v>5</v>
      </c>
      <c r="E613" s="3">
        <v>0</v>
      </c>
      <c r="F613" s="3">
        <v>0</v>
      </c>
      <c r="G613" s="3">
        <v>0</v>
      </c>
      <c r="H613" s="3">
        <v>1</v>
      </c>
      <c r="I613" s="3">
        <v>0</v>
      </c>
      <c r="J613" s="3">
        <v>3</v>
      </c>
      <c r="K613" s="3">
        <v>0</v>
      </c>
      <c r="L613" s="3">
        <v>1</v>
      </c>
      <c r="M613" s="3">
        <v>0</v>
      </c>
      <c r="N613" s="3">
        <v>0</v>
      </c>
    </row>
    <row r="614" spans="1:14" x14ac:dyDescent="0.25">
      <c r="A614" t="s">
        <v>2690</v>
      </c>
      <c r="B614" t="s">
        <v>2691</v>
      </c>
      <c r="C614" s="13" t="s">
        <v>1518</v>
      </c>
      <c r="D614" s="5">
        <v>5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4</v>
      </c>
      <c r="K614" s="3">
        <v>0</v>
      </c>
      <c r="L614" s="3">
        <v>1</v>
      </c>
      <c r="M614" s="3">
        <v>0</v>
      </c>
      <c r="N614" s="3">
        <v>0</v>
      </c>
    </row>
    <row r="615" spans="1:14" x14ac:dyDescent="0.25">
      <c r="A615" t="s">
        <v>2690</v>
      </c>
      <c r="B615" t="s">
        <v>2691</v>
      </c>
      <c r="C615" s="13" t="s">
        <v>1519</v>
      </c>
      <c r="D615" s="5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1872</v>
      </c>
      <c r="B616" t="s">
        <v>1873</v>
      </c>
      <c r="C616" s="13" t="s">
        <v>1518</v>
      </c>
      <c r="D616" s="5">
        <v>8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7</v>
      </c>
      <c r="K616" s="3">
        <v>0</v>
      </c>
      <c r="L616" s="3">
        <v>1</v>
      </c>
      <c r="M616" s="3">
        <v>0</v>
      </c>
      <c r="N616" s="3">
        <v>0</v>
      </c>
    </row>
    <row r="617" spans="1:14" x14ac:dyDescent="0.25">
      <c r="A617" t="s">
        <v>2692</v>
      </c>
      <c r="B617" t="s">
        <v>2693</v>
      </c>
      <c r="C617" s="13" t="s">
        <v>1518</v>
      </c>
      <c r="D617" s="5">
        <v>9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5</v>
      </c>
      <c r="K617" s="3">
        <v>0</v>
      </c>
      <c r="L617" s="3">
        <v>4</v>
      </c>
      <c r="M617" s="3">
        <v>0</v>
      </c>
      <c r="N617" s="3">
        <v>0</v>
      </c>
    </row>
    <row r="618" spans="1:14" x14ac:dyDescent="0.25">
      <c r="A618" t="s">
        <v>2692</v>
      </c>
      <c r="B618" t="s">
        <v>2693</v>
      </c>
      <c r="C618" s="13" t="s">
        <v>1519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1</v>
      </c>
      <c r="M618" s="3">
        <v>0</v>
      </c>
      <c r="N618" s="3">
        <v>0</v>
      </c>
    </row>
    <row r="619" spans="1:14" x14ac:dyDescent="0.25">
      <c r="A619" t="s">
        <v>2694</v>
      </c>
      <c r="B619" t="s">
        <v>2695</v>
      </c>
      <c r="C619" s="13" t="s">
        <v>1518</v>
      </c>
      <c r="D619" s="5">
        <v>2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2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2696</v>
      </c>
      <c r="B620" t="s">
        <v>2697</v>
      </c>
      <c r="C620" s="13" t="s">
        <v>1518</v>
      </c>
      <c r="D620" s="5"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1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669</v>
      </c>
      <c r="B621" t="s">
        <v>670</v>
      </c>
      <c r="C621" s="13" t="s">
        <v>1518</v>
      </c>
      <c r="D621" s="5">
        <v>2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0</v>
      </c>
      <c r="L621" s="3">
        <v>1</v>
      </c>
      <c r="M621" s="3">
        <v>0</v>
      </c>
      <c r="N621" s="3">
        <v>0</v>
      </c>
    </row>
    <row r="622" spans="1:14" x14ac:dyDescent="0.25">
      <c r="A622" t="s">
        <v>669</v>
      </c>
      <c r="B622" t="s">
        <v>670</v>
      </c>
      <c r="C622" s="13" t="s">
        <v>1519</v>
      </c>
      <c r="D622" s="5">
        <v>2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1</v>
      </c>
      <c r="K622" s="3">
        <v>0</v>
      </c>
      <c r="L622" s="3">
        <v>1</v>
      </c>
      <c r="M622" s="3">
        <v>0</v>
      </c>
      <c r="N622" s="3">
        <v>0</v>
      </c>
    </row>
    <row r="623" spans="1:14" x14ac:dyDescent="0.25">
      <c r="A623" t="s">
        <v>398</v>
      </c>
      <c r="B623" t="s">
        <v>399</v>
      </c>
      <c r="C623" s="13" t="s">
        <v>1518</v>
      </c>
      <c r="D623" s="5">
        <v>9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6</v>
      </c>
      <c r="K623" s="3">
        <v>0</v>
      </c>
      <c r="L623" s="3">
        <v>3</v>
      </c>
      <c r="M623" s="3">
        <v>0</v>
      </c>
      <c r="N623" s="3">
        <v>0</v>
      </c>
    </row>
    <row r="624" spans="1:14" x14ac:dyDescent="0.25">
      <c r="A624" t="s">
        <v>1874</v>
      </c>
      <c r="B624" t="s">
        <v>1875</v>
      </c>
      <c r="C624" s="13" t="s">
        <v>1518</v>
      </c>
      <c r="D624" s="5">
        <v>2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2</v>
      </c>
      <c r="M624" s="3">
        <v>0</v>
      </c>
      <c r="N624" s="3">
        <v>0</v>
      </c>
    </row>
    <row r="625" spans="1:14" x14ac:dyDescent="0.25">
      <c r="A625" t="s">
        <v>671</v>
      </c>
      <c r="B625" t="s">
        <v>672</v>
      </c>
      <c r="C625" s="13" t="s">
        <v>1519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90</v>
      </c>
      <c r="B626" t="s">
        <v>91</v>
      </c>
      <c r="C626" s="13" t="s">
        <v>1518</v>
      </c>
      <c r="D626" s="5">
        <v>6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5</v>
      </c>
      <c r="K626" s="3">
        <v>0</v>
      </c>
      <c r="L626" s="3">
        <v>1</v>
      </c>
      <c r="M626" s="3">
        <v>0</v>
      </c>
      <c r="N626" s="3">
        <v>0</v>
      </c>
    </row>
    <row r="627" spans="1:14" x14ac:dyDescent="0.25">
      <c r="A627" t="s">
        <v>832</v>
      </c>
      <c r="B627" t="s">
        <v>833</v>
      </c>
      <c r="C627" s="13" t="s">
        <v>1518</v>
      </c>
      <c r="D627" s="5">
        <v>8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5</v>
      </c>
      <c r="K627" s="3">
        <v>0</v>
      </c>
      <c r="L627" s="3">
        <v>3</v>
      </c>
      <c r="M627" s="3">
        <v>0</v>
      </c>
      <c r="N627" s="3">
        <v>0</v>
      </c>
    </row>
    <row r="628" spans="1:14" x14ac:dyDescent="0.25">
      <c r="A628" t="s">
        <v>999</v>
      </c>
      <c r="B628" t="s">
        <v>1000</v>
      </c>
      <c r="C628" s="13" t="s">
        <v>1518</v>
      </c>
      <c r="D628" s="5">
        <v>4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2</v>
      </c>
      <c r="K628" s="3">
        <v>0</v>
      </c>
      <c r="L628" s="3">
        <v>2</v>
      </c>
      <c r="M628" s="3">
        <v>0</v>
      </c>
      <c r="N628" s="3">
        <v>0</v>
      </c>
    </row>
    <row r="629" spans="1:14" x14ac:dyDescent="0.25">
      <c r="A629" t="s">
        <v>999</v>
      </c>
      <c r="B629" t="s">
        <v>1000</v>
      </c>
      <c r="C629" s="13" t="s">
        <v>1519</v>
      </c>
      <c r="D629" s="5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2698</v>
      </c>
      <c r="B630" t="s">
        <v>2699</v>
      </c>
      <c r="C630" s="13" t="s">
        <v>1518</v>
      </c>
      <c r="D630" s="5">
        <v>2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2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2700</v>
      </c>
      <c r="B631" t="s">
        <v>2701</v>
      </c>
      <c r="C631" s="13" t="s">
        <v>1518</v>
      </c>
      <c r="D631" s="5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1</v>
      </c>
      <c r="K631" s="3">
        <v>0</v>
      </c>
      <c r="L631" s="3">
        <v>0</v>
      </c>
      <c r="M631" s="3">
        <v>0</v>
      </c>
      <c r="N631" s="3">
        <v>0</v>
      </c>
    </row>
    <row r="632" spans="1:14" x14ac:dyDescent="0.25">
      <c r="A632" t="s">
        <v>92</v>
      </c>
      <c r="B632" t="s">
        <v>93</v>
      </c>
      <c r="C632" s="13" t="s">
        <v>1518</v>
      </c>
      <c r="D632" s="5">
        <v>2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2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2702</v>
      </c>
      <c r="B633" t="s">
        <v>2703</v>
      </c>
      <c r="C633" s="13" t="s">
        <v>1518</v>
      </c>
      <c r="D633" s="5">
        <v>1</v>
      </c>
      <c r="E633" s="3">
        <v>0</v>
      </c>
      <c r="F633" s="3">
        <v>1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</row>
    <row r="634" spans="1:14" x14ac:dyDescent="0.25">
      <c r="A634" t="s">
        <v>2704</v>
      </c>
      <c r="B634" t="s">
        <v>2705</v>
      </c>
      <c r="C634" s="13" t="s">
        <v>1518</v>
      </c>
      <c r="D634" s="5">
        <v>3</v>
      </c>
      <c r="E634" s="3">
        <v>2</v>
      </c>
      <c r="F634" s="3">
        <v>1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</row>
    <row r="635" spans="1:14" x14ac:dyDescent="0.25">
      <c r="A635" t="s">
        <v>400</v>
      </c>
      <c r="B635" t="s">
        <v>401</v>
      </c>
      <c r="C635" s="13" t="s">
        <v>1519</v>
      </c>
      <c r="D635" s="5">
        <v>1</v>
      </c>
      <c r="E635" s="3">
        <v>0</v>
      </c>
      <c r="F635" s="3">
        <v>1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</row>
    <row r="636" spans="1:14" x14ac:dyDescent="0.25">
      <c r="A636" t="s">
        <v>2706</v>
      </c>
      <c r="B636" t="s">
        <v>2707</v>
      </c>
      <c r="C636" s="13" t="s">
        <v>1518</v>
      </c>
      <c r="D636" s="5">
        <v>1</v>
      </c>
      <c r="E636" s="3">
        <v>0</v>
      </c>
      <c r="F636" s="3">
        <v>1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94</v>
      </c>
      <c r="B637" t="s">
        <v>95</v>
      </c>
      <c r="C637" s="13" t="s">
        <v>1518</v>
      </c>
      <c r="D637" s="5">
        <v>5</v>
      </c>
      <c r="E637" s="3">
        <v>5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94</v>
      </c>
      <c r="B638" t="s">
        <v>95</v>
      </c>
      <c r="C638" s="13" t="s">
        <v>1519</v>
      </c>
      <c r="D638" s="5">
        <v>3</v>
      </c>
      <c r="E638" s="3">
        <v>1</v>
      </c>
      <c r="F638" s="3">
        <v>2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1876</v>
      </c>
      <c r="B639" t="s">
        <v>1877</v>
      </c>
      <c r="C639" s="13" t="s">
        <v>1518</v>
      </c>
      <c r="D639" s="5">
        <v>1</v>
      </c>
      <c r="E639" s="3">
        <v>1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402</v>
      </c>
      <c r="B640" t="s">
        <v>403</v>
      </c>
      <c r="C640" s="13" t="s">
        <v>1518</v>
      </c>
      <c r="D640" s="5">
        <v>3</v>
      </c>
      <c r="E640" s="3">
        <v>3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404</v>
      </c>
      <c r="B641" t="s">
        <v>405</v>
      </c>
      <c r="C641" s="13" t="s">
        <v>1518</v>
      </c>
      <c r="D641" s="5">
        <v>3</v>
      </c>
      <c r="E641" s="3">
        <v>3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</row>
    <row r="642" spans="1:14" x14ac:dyDescent="0.25">
      <c r="A642" t="s">
        <v>2708</v>
      </c>
      <c r="B642" t="s">
        <v>2709</v>
      </c>
      <c r="C642" s="13" t="s">
        <v>1518</v>
      </c>
      <c r="D642" s="5">
        <v>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1</v>
      </c>
      <c r="M642" s="3">
        <v>0</v>
      </c>
      <c r="N642" s="3">
        <v>0</v>
      </c>
    </row>
    <row r="643" spans="1:14" x14ac:dyDescent="0.25">
      <c r="A643" t="s">
        <v>1878</v>
      </c>
      <c r="B643" t="s">
        <v>1879</v>
      </c>
      <c r="C643" s="13" t="s">
        <v>1519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1001</v>
      </c>
      <c r="B644" t="s">
        <v>1002</v>
      </c>
      <c r="C644" s="13" t="s">
        <v>1518</v>
      </c>
      <c r="D644" s="5">
        <v>1</v>
      </c>
      <c r="E644" s="3">
        <v>1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1001</v>
      </c>
      <c r="B645" t="s">
        <v>1002</v>
      </c>
      <c r="C645" s="13" t="s">
        <v>1519</v>
      </c>
      <c r="D645" s="5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1</v>
      </c>
      <c r="M645" s="3">
        <v>0</v>
      </c>
      <c r="N645" s="3">
        <v>0</v>
      </c>
    </row>
    <row r="646" spans="1:14" x14ac:dyDescent="0.25">
      <c r="A646" t="s">
        <v>2710</v>
      </c>
      <c r="B646" t="s">
        <v>2711</v>
      </c>
      <c r="C646" s="13" t="s">
        <v>1518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1</v>
      </c>
      <c r="N646" s="3">
        <v>0</v>
      </c>
    </row>
    <row r="647" spans="1:14" x14ac:dyDescent="0.25">
      <c r="A647" t="s">
        <v>2712</v>
      </c>
      <c r="B647" t="s">
        <v>2713</v>
      </c>
      <c r="C647" s="13" t="s">
        <v>1518</v>
      </c>
      <c r="D647" s="5"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0</v>
      </c>
      <c r="L647" s="3">
        <v>0</v>
      </c>
      <c r="M647" s="3">
        <v>0</v>
      </c>
      <c r="N647" s="3">
        <v>0</v>
      </c>
    </row>
    <row r="648" spans="1:14" x14ac:dyDescent="0.25">
      <c r="A648" t="s">
        <v>2714</v>
      </c>
      <c r="B648" t="s">
        <v>2715</v>
      </c>
      <c r="C648" s="13" t="s">
        <v>1519</v>
      </c>
      <c r="D648" s="5">
        <v>1</v>
      </c>
      <c r="E648" s="3">
        <v>1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</row>
    <row r="649" spans="1:14" x14ac:dyDescent="0.25">
      <c r="A649" t="s">
        <v>406</v>
      </c>
      <c r="B649" t="s">
        <v>407</v>
      </c>
      <c r="C649" s="13" t="s">
        <v>1518</v>
      </c>
      <c r="D649" s="5">
        <v>1</v>
      </c>
      <c r="E649" s="3">
        <v>0</v>
      </c>
      <c r="F649" s="3">
        <v>1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673</v>
      </c>
      <c r="B650" t="s">
        <v>674</v>
      </c>
      <c r="C650" s="13" t="s">
        <v>1518</v>
      </c>
      <c r="D650" s="5">
        <v>4</v>
      </c>
      <c r="E650" s="3">
        <v>0</v>
      </c>
      <c r="F650" s="3">
        <v>0</v>
      </c>
      <c r="G650" s="3">
        <v>0</v>
      </c>
      <c r="H650" s="3">
        <v>0</v>
      </c>
      <c r="I650" s="3">
        <v>1</v>
      </c>
      <c r="J650" s="3">
        <v>0</v>
      </c>
      <c r="K650" s="3">
        <v>1</v>
      </c>
      <c r="L650" s="3">
        <v>2</v>
      </c>
      <c r="M650" s="3">
        <v>0</v>
      </c>
      <c r="N650" s="3">
        <v>0</v>
      </c>
    </row>
    <row r="651" spans="1:14" x14ac:dyDescent="0.25">
      <c r="A651" t="s">
        <v>673</v>
      </c>
      <c r="B651" t="s">
        <v>674</v>
      </c>
      <c r="C651" s="13" t="s">
        <v>1519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1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96</v>
      </c>
      <c r="B652" t="s">
        <v>97</v>
      </c>
      <c r="C652" s="13" t="s">
        <v>1518</v>
      </c>
      <c r="D652" s="5">
        <v>23</v>
      </c>
      <c r="E652" s="3">
        <v>0</v>
      </c>
      <c r="F652" s="3">
        <v>1</v>
      </c>
      <c r="G652" s="3">
        <v>1</v>
      </c>
      <c r="H652" s="3">
        <v>0</v>
      </c>
      <c r="I652" s="3">
        <v>1</v>
      </c>
      <c r="J652" s="3">
        <v>1</v>
      </c>
      <c r="K652" s="3">
        <v>9</v>
      </c>
      <c r="L652" s="3">
        <v>6</v>
      </c>
      <c r="M652" s="3">
        <v>3</v>
      </c>
      <c r="N652" s="3">
        <v>1</v>
      </c>
    </row>
    <row r="653" spans="1:14" x14ac:dyDescent="0.25">
      <c r="A653" t="s">
        <v>96</v>
      </c>
      <c r="B653" t="s">
        <v>97</v>
      </c>
      <c r="C653" s="13" t="s">
        <v>1519</v>
      </c>
      <c r="D653" s="5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  <c r="N653" s="3">
        <v>0</v>
      </c>
    </row>
    <row r="654" spans="1:14" x14ac:dyDescent="0.25">
      <c r="A654" t="s">
        <v>1880</v>
      </c>
      <c r="B654" t="s">
        <v>1881</v>
      </c>
      <c r="C654" s="13" t="s">
        <v>1518</v>
      </c>
      <c r="D654" s="5">
        <v>2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1</v>
      </c>
    </row>
    <row r="655" spans="1:14" x14ac:dyDescent="0.25">
      <c r="A655" t="s">
        <v>1333</v>
      </c>
      <c r="B655" t="s">
        <v>1334</v>
      </c>
      <c r="C655" s="13" t="s">
        <v>1518</v>
      </c>
      <c r="D655" s="5">
        <v>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1</v>
      </c>
      <c r="N655" s="3">
        <v>0</v>
      </c>
    </row>
    <row r="656" spans="1:14" x14ac:dyDescent="0.25">
      <c r="A656" t="s">
        <v>1333</v>
      </c>
      <c r="B656" t="s">
        <v>1334</v>
      </c>
      <c r="C656" s="13" t="s">
        <v>1519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1</v>
      </c>
      <c r="M656" s="3">
        <v>0</v>
      </c>
      <c r="N656" s="3">
        <v>0</v>
      </c>
    </row>
    <row r="657" spans="1:14" x14ac:dyDescent="0.25">
      <c r="A657" t="s">
        <v>1335</v>
      </c>
      <c r="B657" t="s">
        <v>1336</v>
      </c>
      <c r="C657" s="13" t="s">
        <v>1518</v>
      </c>
      <c r="D657" s="5">
        <v>13</v>
      </c>
      <c r="E657" s="3">
        <v>0</v>
      </c>
      <c r="F657" s="3">
        <v>0</v>
      </c>
      <c r="G657" s="3">
        <v>1</v>
      </c>
      <c r="H657" s="3">
        <v>0</v>
      </c>
      <c r="I657" s="3">
        <v>1</v>
      </c>
      <c r="J657" s="3">
        <v>2</v>
      </c>
      <c r="K657" s="3">
        <v>3</v>
      </c>
      <c r="L657" s="3">
        <v>3</v>
      </c>
      <c r="M657" s="3">
        <v>0</v>
      </c>
      <c r="N657" s="3">
        <v>3</v>
      </c>
    </row>
    <row r="658" spans="1:14" x14ac:dyDescent="0.25">
      <c r="A658" t="s">
        <v>1335</v>
      </c>
      <c r="B658" t="s">
        <v>1336</v>
      </c>
      <c r="C658" s="13" t="s">
        <v>1519</v>
      </c>
      <c r="D658" s="5">
        <v>4</v>
      </c>
      <c r="E658" s="3">
        <v>0</v>
      </c>
      <c r="F658" s="3">
        <v>0</v>
      </c>
      <c r="G658" s="3">
        <v>0</v>
      </c>
      <c r="H658" s="3">
        <v>0</v>
      </c>
      <c r="I658" s="3">
        <v>1</v>
      </c>
      <c r="J658" s="3">
        <v>0</v>
      </c>
      <c r="K658" s="3">
        <v>1</v>
      </c>
      <c r="L658" s="3">
        <v>0</v>
      </c>
      <c r="M658" s="3">
        <v>1</v>
      </c>
      <c r="N658" s="3">
        <v>1</v>
      </c>
    </row>
    <row r="659" spans="1:14" x14ac:dyDescent="0.25">
      <c r="A659" t="s">
        <v>98</v>
      </c>
      <c r="B659" t="s">
        <v>99</v>
      </c>
      <c r="C659" s="13" t="s">
        <v>1518</v>
      </c>
      <c r="D659" s="5">
        <v>371</v>
      </c>
      <c r="E659" s="3">
        <v>26</v>
      </c>
      <c r="F659" s="3">
        <v>13</v>
      </c>
      <c r="G659" s="3">
        <v>10</v>
      </c>
      <c r="H659" s="3">
        <v>18</v>
      </c>
      <c r="I659" s="3">
        <v>33</v>
      </c>
      <c r="J659" s="3">
        <v>59</v>
      </c>
      <c r="K659" s="3">
        <v>76</v>
      </c>
      <c r="L659" s="3">
        <v>99</v>
      </c>
      <c r="M659" s="3">
        <v>18</v>
      </c>
      <c r="N659" s="3">
        <v>19</v>
      </c>
    </row>
    <row r="660" spans="1:14" x14ac:dyDescent="0.25">
      <c r="A660" t="s">
        <v>98</v>
      </c>
      <c r="B660" t="s">
        <v>99</v>
      </c>
      <c r="C660" s="13" t="s">
        <v>1519</v>
      </c>
      <c r="D660" s="5">
        <v>31</v>
      </c>
      <c r="E660" s="3">
        <v>3</v>
      </c>
      <c r="F660" s="3">
        <v>0</v>
      </c>
      <c r="G660" s="3">
        <v>0</v>
      </c>
      <c r="H660" s="3">
        <v>0</v>
      </c>
      <c r="I660" s="3">
        <v>6</v>
      </c>
      <c r="J660" s="3">
        <v>3</v>
      </c>
      <c r="K660" s="3">
        <v>6</v>
      </c>
      <c r="L660" s="3">
        <v>11</v>
      </c>
      <c r="M660" s="3">
        <v>1</v>
      </c>
      <c r="N660" s="3">
        <v>1</v>
      </c>
    </row>
    <row r="661" spans="1:14" x14ac:dyDescent="0.25">
      <c r="A661" t="s">
        <v>1003</v>
      </c>
      <c r="B661" t="s">
        <v>1004</v>
      </c>
      <c r="C661" s="13" t="s">
        <v>1518</v>
      </c>
      <c r="D661" s="5">
        <v>69</v>
      </c>
      <c r="E661" s="3">
        <v>30</v>
      </c>
      <c r="F661" s="3">
        <v>22</v>
      </c>
      <c r="G661" s="3">
        <v>2</v>
      </c>
      <c r="H661" s="3">
        <v>4</v>
      </c>
      <c r="I661" s="3">
        <v>2</v>
      </c>
      <c r="J661" s="3">
        <v>2</v>
      </c>
      <c r="K661" s="3">
        <v>0</v>
      </c>
      <c r="L661" s="3">
        <v>2</v>
      </c>
      <c r="M661" s="3">
        <v>2</v>
      </c>
      <c r="N661" s="3">
        <v>3</v>
      </c>
    </row>
    <row r="662" spans="1:14" x14ac:dyDescent="0.25">
      <c r="A662" t="s">
        <v>1003</v>
      </c>
      <c r="B662" t="s">
        <v>1004</v>
      </c>
      <c r="C662" s="13" t="s">
        <v>1519</v>
      </c>
      <c r="D662" s="5">
        <v>2</v>
      </c>
      <c r="E662" s="3">
        <v>0</v>
      </c>
      <c r="F662" s="3">
        <v>2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</row>
    <row r="663" spans="1:14" x14ac:dyDescent="0.25">
      <c r="A663" t="s">
        <v>1882</v>
      </c>
      <c r="B663" t="s">
        <v>1883</v>
      </c>
      <c r="C663" s="13" t="s">
        <v>1518</v>
      </c>
      <c r="D663" s="5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1</v>
      </c>
      <c r="M663" s="3">
        <v>0</v>
      </c>
      <c r="N663" s="3">
        <v>0</v>
      </c>
    </row>
    <row r="664" spans="1:14" x14ac:dyDescent="0.25">
      <c r="A664" t="s">
        <v>1884</v>
      </c>
      <c r="B664" t="s">
        <v>1885</v>
      </c>
      <c r="C664" s="13" t="s">
        <v>1518</v>
      </c>
      <c r="D664" s="5">
        <v>4</v>
      </c>
      <c r="E664" s="3">
        <v>2</v>
      </c>
      <c r="F664" s="3">
        <v>2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</row>
    <row r="665" spans="1:14" x14ac:dyDescent="0.25">
      <c r="A665" t="s">
        <v>675</v>
      </c>
      <c r="B665" t="s">
        <v>676</v>
      </c>
      <c r="C665" s="13" t="s">
        <v>1518</v>
      </c>
      <c r="D665" s="5">
        <v>2</v>
      </c>
      <c r="E665" s="3">
        <v>0</v>
      </c>
      <c r="F665" s="3">
        <v>1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1</v>
      </c>
      <c r="M665" s="3">
        <v>0</v>
      </c>
      <c r="N665" s="3">
        <v>0</v>
      </c>
    </row>
    <row r="666" spans="1:14" x14ac:dyDescent="0.25">
      <c r="A666" t="s">
        <v>675</v>
      </c>
      <c r="B666" t="s">
        <v>676</v>
      </c>
      <c r="C666" s="13" t="s">
        <v>1519</v>
      </c>
      <c r="D666" s="5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1</v>
      </c>
      <c r="M666" s="3">
        <v>0</v>
      </c>
      <c r="N666" s="3">
        <v>0</v>
      </c>
    </row>
    <row r="667" spans="1:14" x14ac:dyDescent="0.25">
      <c r="A667" t="s">
        <v>408</v>
      </c>
      <c r="B667" t="s">
        <v>409</v>
      </c>
      <c r="C667" s="13" t="s">
        <v>1518</v>
      </c>
      <c r="D667" s="5">
        <v>2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1</v>
      </c>
      <c r="K667" s="3">
        <v>0</v>
      </c>
      <c r="L667" s="3">
        <v>1</v>
      </c>
      <c r="M667" s="3">
        <v>0</v>
      </c>
      <c r="N667" s="3">
        <v>0</v>
      </c>
    </row>
    <row r="668" spans="1:14" x14ac:dyDescent="0.25">
      <c r="A668" t="s">
        <v>408</v>
      </c>
      <c r="B668" t="s">
        <v>409</v>
      </c>
      <c r="C668" s="13" t="s">
        <v>1519</v>
      </c>
      <c r="D668" s="5">
        <v>2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2</v>
      </c>
      <c r="M668" s="3">
        <v>0</v>
      </c>
      <c r="N668" s="3">
        <v>0</v>
      </c>
    </row>
    <row r="669" spans="1:14" x14ac:dyDescent="0.25">
      <c r="A669" t="s">
        <v>2716</v>
      </c>
      <c r="B669" t="s">
        <v>2717</v>
      </c>
      <c r="C669" s="13" t="s">
        <v>1518</v>
      </c>
      <c r="D669" s="5">
        <v>1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1</v>
      </c>
    </row>
    <row r="670" spans="1:14" x14ac:dyDescent="0.25">
      <c r="A670" t="s">
        <v>1547</v>
      </c>
      <c r="B670" t="s">
        <v>1548</v>
      </c>
      <c r="C670" s="13" t="s">
        <v>1518</v>
      </c>
      <c r="D670" s="5">
        <v>2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2</v>
      </c>
      <c r="L670" s="3">
        <v>0</v>
      </c>
      <c r="M670" s="3">
        <v>0</v>
      </c>
      <c r="N670" s="3">
        <v>0</v>
      </c>
    </row>
    <row r="671" spans="1:14" x14ac:dyDescent="0.25">
      <c r="A671" t="s">
        <v>1886</v>
      </c>
      <c r="B671" t="s">
        <v>1887</v>
      </c>
      <c r="C671" s="13" t="s">
        <v>1518</v>
      </c>
      <c r="D671" s="5">
        <v>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1</v>
      </c>
      <c r="N671" s="3">
        <v>0</v>
      </c>
    </row>
    <row r="672" spans="1:14" x14ac:dyDescent="0.25">
      <c r="A672" t="s">
        <v>1888</v>
      </c>
      <c r="B672" t="s">
        <v>1889</v>
      </c>
      <c r="C672" s="13" t="s">
        <v>1518</v>
      </c>
      <c r="D672" s="5"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1</v>
      </c>
      <c r="N672" s="3">
        <v>0</v>
      </c>
    </row>
    <row r="673" spans="1:14" x14ac:dyDescent="0.25">
      <c r="A673" t="s">
        <v>677</v>
      </c>
      <c r="B673" t="s">
        <v>678</v>
      </c>
      <c r="C673" s="13" t="s">
        <v>1518</v>
      </c>
      <c r="D673" s="5">
        <v>3</v>
      </c>
      <c r="E673" s="3">
        <v>0</v>
      </c>
      <c r="F673" s="3">
        <v>0</v>
      </c>
      <c r="G673" s="3">
        <v>0</v>
      </c>
      <c r="H673" s="3">
        <v>0</v>
      </c>
      <c r="I673" s="3">
        <v>1</v>
      </c>
      <c r="J673" s="3">
        <v>2</v>
      </c>
      <c r="K673" s="3">
        <v>0</v>
      </c>
      <c r="L673" s="3">
        <v>0</v>
      </c>
      <c r="M673" s="3">
        <v>0</v>
      </c>
      <c r="N673" s="3">
        <v>0</v>
      </c>
    </row>
    <row r="674" spans="1:14" x14ac:dyDescent="0.25">
      <c r="A674" t="s">
        <v>2718</v>
      </c>
      <c r="B674" t="s">
        <v>2719</v>
      </c>
      <c r="C674" s="13" t="s">
        <v>1519</v>
      </c>
      <c r="D674" s="5">
        <v>1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1</v>
      </c>
    </row>
    <row r="675" spans="1:14" x14ac:dyDescent="0.25">
      <c r="A675" t="s">
        <v>834</v>
      </c>
      <c r="B675" t="s">
        <v>835</v>
      </c>
      <c r="C675" s="13" t="s">
        <v>1518</v>
      </c>
      <c r="D675" s="5">
        <v>15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5</v>
      </c>
      <c r="L675" s="3">
        <v>0</v>
      </c>
      <c r="M675" s="3">
        <v>10</v>
      </c>
      <c r="N675" s="3">
        <v>0</v>
      </c>
    </row>
    <row r="676" spans="1:14" x14ac:dyDescent="0.25">
      <c r="A676" t="s">
        <v>834</v>
      </c>
      <c r="B676" t="s">
        <v>835</v>
      </c>
      <c r="C676" s="13" t="s">
        <v>1519</v>
      </c>
      <c r="D676" s="5">
        <v>3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3</v>
      </c>
      <c r="N676" s="3">
        <v>0</v>
      </c>
    </row>
    <row r="677" spans="1:14" x14ac:dyDescent="0.25">
      <c r="A677" t="s">
        <v>1890</v>
      </c>
      <c r="B677" t="s">
        <v>1891</v>
      </c>
      <c r="C677" s="13" t="s">
        <v>1518</v>
      </c>
      <c r="D677" s="5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0</v>
      </c>
      <c r="N677" s="3">
        <v>0</v>
      </c>
    </row>
    <row r="678" spans="1:14" x14ac:dyDescent="0.25">
      <c r="A678" t="s">
        <v>1892</v>
      </c>
      <c r="B678" t="s">
        <v>1893</v>
      </c>
      <c r="C678" s="13" t="s">
        <v>1518</v>
      </c>
      <c r="D678" s="5">
        <v>4</v>
      </c>
      <c r="E678" s="3">
        <v>0</v>
      </c>
      <c r="F678" s="3">
        <v>0</v>
      </c>
      <c r="G678" s="3">
        <v>0</v>
      </c>
      <c r="H678" s="3">
        <v>0</v>
      </c>
      <c r="I678" s="3">
        <v>3</v>
      </c>
      <c r="J678" s="3">
        <v>0</v>
      </c>
      <c r="K678" s="3">
        <v>0</v>
      </c>
      <c r="L678" s="3">
        <v>0</v>
      </c>
      <c r="M678" s="3">
        <v>1</v>
      </c>
      <c r="N678" s="3">
        <v>0</v>
      </c>
    </row>
    <row r="679" spans="1:14" x14ac:dyDescent="0.25">
      <c r="A679" t="s">
        <v>1892</v>
      </c>
      <c r="B679" t="s">
        <v>1893</v>
      </c>
      <c r="C679" s="13" t="s">
        <v>1519</v>
      </c>
      <c r="D679" s="5">
        <v>2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1</v>
      </c>
      <c r="M679" s="3">
        <v>1</v>
      </c>
      <c r="N679" s="3">
        <v>0</v>
      </c>
    </row>
    <row r="680" spans="1:14" x14ac:dyDescent="0.25">
      <c r="A680" t="s">
        <v>1894</v>
      </c>
      <c r="B680" t="s">
        <v>1895</v>
      </c>
      <c r="C680" s="13" t="s">
        <v>1518</v>
      </c>
      <c r="D680" s="5">
        <v>1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1</v>
      </c>
      <c r="M680" s="3">
        <v>0</v>
      </c>
      <c r="N680" s="3">
        <v>0</v>
      </c>
    </row>
    <row r="681" spans="1:14" x14ac:dyDescent="0.25">
      <c r="A681" t="s">
        <v>2720</v>
      </c>
      <c r="B681" t="s">
        <v>2721</v>
      </c>
      <c r="C681" s="13" t="s">
        <v>1518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1</v>
      </c>
    </row>
    <row r="682" spans="1:14" x14ac:dyDescent="0.25">
      <c r="A682" t="s">
        <v>1896</v>
      </c>
      <c r="B682" t="s">
        <v>1897</v>
      </c>
      <c r="C682" s="13" t="s">
        <v>1518</v>
      </c>
      <c r="D682" s="5">
        <v>2</v>
      </c>
      <c r="E682" s="3">
        <v>0</v>
      </c>
      <c r="F682" s="3">
        <v>0</v>
      </c>
      <c r="G682" s="3">
        <v>0</v>
      </c>
      <c r="H682" s="3">
        <v>0</v>
      </c>
      <c r="I682" s="3">
        <v>1</v>
      </c>
      <c r="J682" s="3">
        <v>1</v>
      </c>
      <c r="K682" s="3">
        <v>0</v>
      </c>
      <c r="L682" s="3">
        <v>0</v>
      </c>
      <c r="M682" s="3">
        <v>0</v>
      </c>
      <c r="N682" s="3">
        <v>0</v>
      </c>
    </row>
    <row r="683" spans="1:14" x14ac:dyDescent="0.25">
      <c r="A683" t="s">
        <v>100</v>
      </c>
      <c r="B683" t="s">
        <v>101</v>
      </c>
      <c r="C683" s="13" t="s">
        <v>1518</v>
      </c>
      <c r="D683" s="5">
        <v>166</v>
      </c>
      <c r="E683" s="3">
        <v>81</v>
      </c>
      <c r="F683" s="3">
        <v>57</v>
      </c>
      <c r="G683" s="3">
        <v>3</v>
      </c>
      <c r="H683" s="3">
        <v>7</v>
      </c>
      <c r="I683" s="3">
        <v>1</v>
      </c>
      <c r="J683" s="3">
        <v>6</v>
      </c>
      <c r="K683" s="3">
        <v>1</v>
      </c>
      <c r="L683" s="3">
        <v>4</v>
      </c>
      <c r="M683" s="3">
        <v>3</v>
      </c>
      <c r="N683" s="3">
        <v>3</v>
      </c>
    </row>
    <row r="684" spans="1:14" x14ac:dyDescent="0.25">
      <c r="A684" t="s">
        <v>100</v>
      </c>
      <c r="B684" t="s">
        <v>101</v>
      </c>
      <c r="C684" s="13" t="s">
        <v>1519</v>
      </c>
      <c r="D684" s="5">
        <v>7</v>
      </c>
      <c r="E684" s="3">
        <v>3</v>
      </c>
      <c r="F684" s="3">
        <v>2</v>
      </c>
      <c r="G684" s="3">
        <v>2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</row>
    <row r="685" spans="1:14" x14ac:dyDescent="0.25">
      <c r="A685" t="s">
        <v>1005</v>
      </c>
      <c r="B685" t="s">
        <v>1006</v>
      </c>
      <c r="C685" s="13" t="s">
        <v>1518</v>
      </c>
      <c r="D685" s="5">
        <v>20</v>
      </c>
      <c r="E685" s="3">
        <v>1</v>
      </c>
      <c r="F685" s="3">
        <v>0</v>
      </c>
      <c r="G685" s="3">
        <v>1</v>
      </c>
      <c r="H685" s="3">
        <v>0</v>
      </c>
      <c r="I685" s="3">
        <v>0</v>
      </c>
      <c r="J685" s="3">
        <v>4</v>
      </c>
      <c r="K685" s="3">
        <v>4</v>
      </c>
      <c r="L685" s="3">
        <v>9</v>
      </c>
      <c r="M685" s="3">
        <v>0</v>
      </c>
      <c r="N685" s="3">
        <v>1</v>
      </c>
    </row>
    <row r="686" spans="1:14" x14ac:dyDescent="0.25">
      <c r="A686" t="s">
        <v>1005</v>
      </c>
      <c r="B686" t="s">
        <v>1006</v>
      </c>
      <c r="C686" s="13" t="s">
        <v>1519</v>
      </c>
      <c r="D686" s="5">
        <v>2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1</v>
      </c>
      <c r="L686" s="3">
        <v>1</v>
      </c>
      <c r="M686" s="3">
        <v>0</v>
      </c>
      <c r="N686" s="3">
        <v>0</v>
      </c>
    </row>
    <row r="687" spans="1:14" x14ac:dyDescent="0.25">
      <c r="A687" t="s">
        <v>410</v>
      </c>
      <c r="B687" t="s">
        <v>411</v>
      </c>
      <c r="C687" s="13" t="s">
        <v>1518</v>
      </c>
      <c r="D687" s="5">
        <v>14</v>
      </c>
      <c r="E687" s="3">
        <v>1</v>
      </c>
      <c r="F687" s="3">
        <v>0</v>
      </c>
      <c r="G687" s="3">
        <v>0</v>
      </c>
      <c r="H687" s="3">
        <v>0</v>
      </c>
      <c r="I687" s="3">
        <v>1</v>
      </c>
      <c r="J687" s="3">
        <v>2</v>
      </c>
      <c r="K687" s="3">
        <v>1</v>
      </c>
      <c r="L687" s="3">
        <v>4</v>
      </c>
      <c r="M687" s="3">
        <v>3</v>
      </c>
      <c r="N687" s="3">
        <v>2</v>
      </c>
    </row>
    <row r="688" spans="1:14" x14ac:dyDescent="0.25">
      <c r="A688" t="s">
        <v>410</v>
      </c>
      <c r="B688" t="s">
        <v>411</v>
      </c>
      <c r="C688" s="13" t="s">
        <v>1519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1007</v>
      </c>
      <c r="B689" t="s">
        <v>1008</v>
      </c>
      <c r="C689" s="13" t="s">
        <v>1518</v>
      </c>
      <c r="D689" s="5">
        <v>10</v>
      </c>
      <c r="E689" s="3">
        <v>0</v>
      </c>
      <c r="F689" s="3">
        <v>0</v>
      </c>
      <c r="G689" s="3">
        <v>0</v>
      </c>
      <c r="H689" s="3">
        <v>3</v>
      </c>
      <c r="I689" s="3">
        <v>0</v>
      </c>
      <c r="J689" s="3">
        <v>1</v>
      </c>
      <c r="K689" s="3">
        <v>2</v>
      </c>
      <c r="L689" s="3">
        <v>3</v>
      </c>
      <c r="M689" s="3">
        <v>0</v>
      </c>
      <c r="N689" s="3">
        <v>1</v>
      </c>
    </row>
    <row r="690" spans="1:14" x14ac:dyDescent="0.25">
      <c r="A690" t="s">
        <v>1007</v>
      </c>
      <c r="B690" t="s">
        <v>1008</v>
      </c>
      <c r="C690" s="13" t="s">
        <v>1519</v>
      </c>
      <c r="D690" s="5">
        <v>4</v>
      </c>
      <c r="E690" s="3">
        <v>0</v>
      </c>
      <c r="F690" s="3">
        <v>1</v>
      </c>
      <c r="G690" s="3">
        <v>0</v>
      </c>
      <c r="H690" s="3">
        <v>0</v>
      </c>
      <c r="I690" s="3">
        <v>2</v>
      </c>
      <c r="J690" s="3">
        <v>0</v>
      </c>
      <c r="K690" s="3">
        <v>0</v>
      </c>
      <c r="L690" s="3">
        <v>0</v>
      </c>
      <c r="M690" s="3">
        <v>1</v>
      </c>
      <c r="N690" s="3">
        <v>0</v>
      </c>
    </row>
    <row r="691" spans="1:14" x14ac:dyDescent="0.25">
      <c r="A691" t="s">
        <v>102</v>
      </c>
      <c r="B691" t="s">
        <v>103</v>
      </c>
      <c r="C691" s="13" t="s">
        <v>1518</v>
      </c>
      <c r="D691" s="5">
        <v>15</v>
      </c>
      <c r="E691" s="3">
        <v>2</v>
      </c>
      <c r="F691" s="3">
        <v>4</v>
      </c>
      <c r="G691" s="3">
        <v>1</v>
      </c>
      <c r="H691" s="3">
        <v>0</v>
      </c>
      <c r="I691" s="3">
        <v>3</v>
      </c>
      <c r="J691" s="3">
        <v>1</v>
      </c>
      <c r="K691" s="3">
        <v>0</v>
      </c>
      <c r="L691" s="3">
        <v>3</v>
      </c>
      <c r="M691" s="3">
        <v>0</v>
      </c>
      <c r="N691" s="3">
        <v>1</v>
      </c>
    </row>
    <row r="692" spans="1:14" x14ac:dyDescent="0.25">
      <c r="A692" t="s">
        <v>104</v>
      </c>
      <c r="B692" t="s">
        <v>105</v>
      </c>
      <c r="C692" s="13" t="s">
        <v>1518</v>
      </c>
      <c r="D692" s="5">
        <v>3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2</v>
      </c>
      <c r="N692" s="3">
        <v>0</v>
      </c>
    </row>
    <row r="693" spans="1:14" x14ac:dyDescent="0.25">
      <c r="A693" t="s">
        <v>104</v>
      </c>
      <c r="B693" t="s">
        <v>105</v>
      </c>
      <c r="C693" s="13" t="s">
        <v>1519</v>
      </c>
      <c r="D693" s="5">
        <v>1</v>
      </c>
      <c r="E693" s="3">
        <v>0</v>
      </c>
      <c r="F693" s="3">
        <v>0</v>
      </c>
      <c r="G693" s="3">
        <v>0</v>
      </c>
      <c r="H693" s="3">
        <v>0</v>
      </c>
      <c r="I693" s="3">
        <v>1</v>
      </c>
      <c r="J693" s="3">
        <v>0</v>
      </c>
      <c r="K693" s="3">
        <v>0</v>
      </c>
      <c r="L693" s="3">
        <v>0</v>
      </c>
      <c r="M693" s="3">
        <v>0</v>
      </c>
      <c r="N693" s="3">
        <v>0</v>
      </c>
    </row>
    <row r="694" spans="1:14" x14ac:dyDescent="0.25">
      <c r="A694" t="s">
        <v>1898</v>
      </c>
      <c r="B694" t="s">
        <v>1899</v>
      </c>
      <c r="C694" s="13" t="s">
        <v>1518</v>
      </c>
      <c r="D694" s="5">
        <v>3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1</v>
      </c>
      <c r="K694" s="3">
        <v>1</v>
      </c>
      <c r="L694" s="3">
        <v>0</v>
      </c>
      <c r="M694" s="3">
        <v>1</v>
      </c>
      <c r="N694" s="3">
        <v>0</v>
      </c>
    </row>
    <row r="695" spans="1:14" x14ac:dyDescent="0.25">
      <c r="A695" t="s">
        <v>1009</v>
      </c>
      <c r="B695" t="s">
        <v>1010</v>
      </c>
      <c r="C695" s="13" t="s">
        <v>1518</v>
      </c>
      <c r="D695" s="5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1</v>
      </c>
      <c r="N695" s="3">
        <v>0</v>
      </c>
    </row>
    <row r="696" spans="1:14" x14ac:dyDescent="0.25">
      <c r="A696" t="s">
        <v>679</v>
      </c>
      <c r="B696" t="s">
        <v>680</v>
      </c>
      <c r="C696" s="13" t="s">
        <v>1518</v>
      </c>
      <c r="D696" s="5">
        <v>2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0</v>
      </c>
      <c r="M696" s="3">
        <v>1</v>
      </c>
      <c r="N696" s="3">
        <v>0</v>
      </c>
    </row>
    <row r="697" spans="1:14" x14ac:dyDescent="0.25">
      <c r="A697" t="s">
        <v>2722</v>
      </c>
      <c r="B697" t="s">
        <v>2723</v>
      </c>
      <c r="C697" s="13" t="s">
        <v>1519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3">
        <v>0</v>
      </c>
      <c r="M697" s="3">
        <v>0</v>
      </c>
      <c r="N697" s="3">
        <v>0</v>
      </c>
    </row>
    <row r="698" spans="1:14" x14ac:dyDescent="0.25">
      <c r="A698" t="s">
        <v>681</v>
      </c>
      <c r="B698" t="s">
        <v>682</v>
      </c>
      <c r="C698" s="13" t="s">
        <v>1518</v>
      </c>
      <c r="D698" s="5">
        <v>11</v>
      </c>
      <c r="E698" s="3">
        <v>0</v>
      </c>
      <c r="F698" s="3">
        <v>0</v>
      </c>
      <c r="G698" s="3">
        <v>1</v>
      </c>
      <c r="H698" s="3">
        <v>0</v>
      </c>
      <c r="I698" s="3">
        <v>0</v>
      </c>
      <c r="J698" s="3">
        <v>0</v>
      </c>
      <c r="K698" s="3">
        <v>0</v>
      </c>
      <c r="L698" s="3">
        <v>4</v>
      </c>
      <c r="M698" s="3">
        <v>4</v>
      </c>
      <c r="N698" s="3">
        <v>2</v>
      </c>
    </row>
    <row r="699" spans="1:14" x14ac:dyDescent="0.25">
      <c r="A699" t="s">
        <v>681</v>
      </c>
      <c r="B699" t="s">
        <v>682</v>
      </c>
      <c r="C699" s="13" t="s">
        <v>1519</v>
      </c>
      <c r="D699" s="5">
        <v>2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1</v>
      </c>
      <c r="L699" s="3">
        <v>0</v>
      </c>
      <c r="M699" s="3">
        <v>1</v>
      </c>
      <c r="N699" s="3">
        <v>0</v>
      </c>
    </row>
    <row r="700" spans="1:14" x14ac:dyDescent="0.25">
      <c r="A700" t="s">
        <v>2724</v>
      </c>
      <c r="B700" t="s">
        <v>2725</v>
      </c>
      <c r="C700" s="13" t="s">
        <v>1518</v>
      </c>
      <c r="D700" s="5">
        <v>1</v>
      </c>
      <c r="E700" s="3">
        <v>1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</row>
    <row r="701" spans="1:14" x14ac:dyDescent="0.25">
      <c r="A701" t="s">
        <v>2726</v>
      </c>
      <c r="B701" t="s">
        <v>2727</v>
      </c>
      <c r="C701" s="13" t="s">
        <v>1518</v>
      </c>
      <c r="D701" s="5">
        <v>1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1</v>
      </c>
      <c r="M701" s="3">
        <v>0</v>
      </c>
      <c r="N701" s="3">
        <v>0</v>
      </c>
    </row>
    <row r="702" spans="1:14" x14ac:dyDescent="0.25">
      <c r="A702" t="s">
        <v>2728</v>
      </c>
      <c r="B702" t="s">
        <v>2729</v>
      </c>
      <c r="C702" s="13" t="s">
        <v>1518</v>
      </c>
      <c r="D702" s="5">
        <v>2</v>
      </c>
      <c r="E702" s="3">
        <v>0</v>
      </c>
      <c r="F702" s="3">
        <v>0</v>
      </c>
      <c r="G702" s="3">
        <v>0</v>
      </c>
      <c r="H702" s="3">
        <v>0</v>
      </c>
      <c r="I702" s="3">
        <v>1</v>
      </c>
      <c r="J702" s="3">
        <v>0</v>
      </c>
      <c r="K702" s="3">
        <v>1</v>
      </c>
      <c r="L702" s="3">
        <v>0</v>
      </c>
      <c r="M702" s="3">
        <v>0</v>
      </c>
      <c r="N702" s="3">
        <v>0</v>
      </c>
    </row>
    <row r="703" spans="1:14" x14ac:dyDescent="0.25">
      <c r="A703" t="s">
        <v>412</v>
      </c>
      <c r="B703" t="s">
        <v>413</v>
      </c>
      <c r="C703" s="13" t="s">
        <v>1518</v>
      </c>
      <c r="D703" s="5">
        <v>34</v>
      </c>
      <c r="E703" s="3">
        <v>8</v>
      </c>
      <c r="F703" s="3">
        <v>6</v>
      </c>
      <c r="G703" s="3">
        <v>1</v>
      </c>
      <c r="H703" s="3">
        <v>0</v>
      </c>
      <c r="I703" s="3">
        <v>3</v>
      </c>
      <c r="J703" s="3">
        <v>3</v>
      </c>
      <c r="K703" s="3">
        <v>7</v>
      </c>
      <c r="L703" s="3">
        <v>3</v>
      </c>
      <c r="M703" s="3">
        <v>2</v>
      </c>
      <c r="N703" s="3">
        <v>1</v>
      </c>
    </row>
    <row r="704" spans="1:14" x14ac:dyDescent="0.25">
      <c r="A704" t="s">
        <v>412</v>
      </c>
      <c r="B704" t="s">
        <v>413</v>
      </c>
      <c r="C704" s="13" t="s">
        <v>1519</v>
      </c>
      <c r="D704" s="5">
        <v>2</v>
      </c>
      <c r="E704" s="3">
        <v>0</v>
      </c>
      <c r="F704" s="3">
        <v>1</v>
      </c>
      <c r="G704" s="3">
        <v>0</v>
      </c>
      <c r="H704" s="3">
        <v>0</v>
      </c>
      <c r="I704" s="3">
        <v>1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106</v>
      </c>
      <c r="B705" t="s">
        <v>107</v>
      </c>
      <c r="C705" s="13" t="s">
        <v>1518</v>
      </c>
      <c r="D705" s="5">
        <v>123</v>
      </c>
      <c r="E705" s="3">
        <v>19</v>
      </c>
      <c r="F705" s="3">
        <v>9</v>
      </c>
      <c r="G705" s="3">
        <v>4</v>
      </c>
      <c r="H705" s="3">
        <v>0</v>
      </c>
      <c r="I705" s="3">
        <v>17</v>
      </c>
      <c r="J705" s="3">
        <v>2</v>
      </c>
      <c r="K705" s="3">
        <v>46</v>
      </c>
      <c r="L705" s="3">
        <v>9</v>
      </c>
      <c r="M705" s="3">
        <v>11</v>
      </c>
      <c r="N705" s="3">
        <v>6</v>
      </c>
    </row>
    <row r="706" spans="1:14" x14ac:dyDescent="0.25">
      <c r="A706" t="s">
        <v>106</v>
      </c>
      <c r="B706" t="s">
        <v>107</v>
      </c>
      <c r="C706" s="13" t="s">
        <v>1519</v>
      </c>
      <c r="D706" s="5">
        <v>5</v>
      </c>
      <c r="E706" s="3">
        <v>1</v>
      </c>
      <c r="F706" s="3">
        <v>1</v>
      </c>
      <c r="G706" s="3">
        <v>0</v>
      </c>
      <c r="H706" s="3">
        <v>0</v>
      </c>
      <c r="I706" s="3">
        <v>0</v>
      </c>
      <c r="J706" s="3">
        <v>1</v>
      </c>
      <c r="K706" s="3">
        <v>1</v>
      </c>
      <c r="L706" s="3">
        <v>1</v>
      </c>
      <c r="M706" s="3">
        <v>0</v>
      </c>
      <c r="N706" s="3">
        <v>0</v>
      </c>
    </row>
    <row r="707" spans="1:14" x14ac:dyDescent="0.25">
      <c r="A707" t="s">
        <v>683</v>
      </c>
      <c r="B707" t="s">
        <v>684</v>
      </c>
      <c r="C707" s="13" t="s">
        <v>1518</v>
      </c>
      <c r="D707" s="5">
        <v>16</v>
      </c>
      <c r="E707" s="3">
        <v>3</v>
      </c>
      <c r="F707" s="3">
        <v>0</v>
      </c>
      <c r="G707" s="3">
        <v>0</v>
      </c>
      <c r="H707" s="3">
        <v>0</v>
      </c>
      <c r="I707" s="3">
        <v>3</v>
      </c>
      <c r="J707" s="3">
        <v>1</v>
      </c>
      <c r="K707" s="3">
        <v>4</v>
      </c>
      <c r="L707" s="3">
        <v>2</v>
      </c>
      <c r="M707" s="3">
        <v>1</v>
      </c>
      <c r="N707" s="3">
        <v>2</v>
      </c>
    </row>
    <row r="708" spans="1:14" x14ac:dyDescent="0.25">
      <c r="A708" t="s">
        <v>683</v>
      </c>
      <c r="B708" t="s">
        <v>684</v>
      </c>
      <c r="C708" s="13" t="s">
        <v>1519</v>
      </c>
      <c r="D708" s="5">
        <v>16</v>
      </c>
      <c r="E708" s="3">
        <v>2</v>
      </c>
      <c r="F708" s="3">
        <v>0</v>
      </c>
      <c r="G708" s="3">
        <v>0</v>
      </c>
      <c r="H708" s="3">
        <v>0</v>
      </c>
      <c r="I708" s="3">
        <v>3</v>
      </c>
      <c r="J708" s="3">
        <v>1</v>
      </c>
      <c r="K708" s="3">
        <v>4</v>
      </c>
      <c r="L708" s="3">
        <v>1</v>
      </c>
      <c r="M708" s="3">
        <v>1</v>
      </c>
      <c r="N708" s="3">
        <v>4</v>
      </c>
    </row>
    <row r="709" spans="1:14" x14ac:dyDescent="0.25">
      <c r="A709" t="s">
        <v>1011</v>
      </c>
      <c r="B709" t="s">
        <v>1012</v>
      </c>
      <c r="C709" s="13" t="s">
        <v>1518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1</v>
      </c>
      <c r="N709" s="3">
        <v>0</v>
      </c>
    </row>
    <row r="710" spans="1:14" x14ac:dyDescent="0.25">
      <c r="A710" t="s">
        <v>1011</v>
      </c>
      <c r="B710" t="s">
        <v>1012</v>
      </c>
      <c r="C710" s="13" t="s">
        <v>1519</v>
      </c>
      <c r="D710" s="5">
        <v>2</v>
      </c>
      <c r="E710" s="3">
        <v>0</v>
      </c>
      <c r="F710" s="3">
        <v>0</v>
      </c>
      <c r="G710" s="3">
        <v>0</v>
      </c>
      <c r="H710" s="3">
        <v>0</v>
      </c>
      <c r="I710" s="3">
        <v>1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</row>
    <row r="711" spans="1:14" x14ac:dyDescent="0.25">
      <c r="A711" t="s">
        <v>1013</v>
      </c>
      <c r="B711" t="s">
        <v>1014</v>
      </c>
      <c r="C711" s="13" t="s">
        <v>1518</v>
      </c>
      <c r="D711" s="5">
        <v>14</v>
      </c>
      <c r="E711" s="3">
        <v>1</v>
      </c>
      <c r="F711" s="3">
        <v>1</v>
      </c>
      <c r="G711" s="3">
        <v>2</v>
      </c>
      <c r="H711" s="3">
        <v>0</v>
      </c>
      <c r="I711" s="3">
        <v>5</v>
      </c>
      <c r="J711" s="3">
        <v>1</v>
      </c>
      <c r="K711" s="3">
        <v>3</v>
      </c>
      <c r="L711" s="3">
        <v>0</v>
      </c>
      <c r="M711" s="3">
        <v>1</v>
      </c>
      <c r="N711" s="3">
        <v>0</v>
      </c>
    </row>
    <row r="712" spans="1:14" x14ac:dyDescent="0.25">
      <c r="A712" t="s">
        <v>108</v>
      </c>
      <c r="B712" t="s">
        <v>109</v>
      </c>
      <c r="C712" s="13" t="s">
        <v>1518</v>
      </c>
      <c r="D712" s="5">
        <v>34</v>
      </c>
      <c r="E712" s="3">
        <v>0</v>
      </c>
      <c r="F712" s="3">
        <v>3</v>
      </c>
      <c r="G712" s="3">
        <v>0</v>
      </c>
      <c r="H712" s="3">
        <v>0</v>
      </c>
      <c r="I712" s="3">
        <v>3</v>
      </c>
      <c r="J712" s="3">
        <v>7</v>
      </c>
      <c r="K712" s="3">
        <v>10</v>
      </c>
      <c r="L712" s="3">
        <v>6</v>
      </c>
      <c r="M712" s="3">
        <v>4</v>
      </c>
      <c r="N712" s="3">
        <v>1</v>
      </c>
    </row>
    <row r="713" spans="1:14" x14ac:dyDescent="0.25">
      <c r="A713" t="s">
        <v>108</v>
      </c>
      <c r="B713" t="s">
        <v>109</v>
      </c>
      <c r="C713" s="13" t="s">
        <v>1519</v>
      </c>
      <c r="D713" s="5">
        <v>7</v>
      </c>
      <c r="E713" s="3">
        <v>2</v>
      </c>
      <c r="F713" s="3">
        <v>0</v>
      </c>
      <c r="G713" s="3">
        <v>0</v>
      </c>
      <c r="H713" s="3">
        <v>0</v>
      </c>
      <c r="I713" s="3">
        <v>1</v>
      </c>
      <c r="J713" s="3">
        <v>0</v>
      </c>
      <c r="K713" s="3">
        <v>2</v>
      </c>
      <c r="L713" s="3">
        <v>1</v>
      </c>
      <c r="M713" s="3">
        <v>0</v>
      </c>
      <c r="N713" s="3">
        <v>1</v>
      </c>
    </row>
    <row r="714" spans="1:14" x14ac:dyDescent="0.25">
      <c r="A714" t="s">
        <v>1549</v>
      </c>
      <c r="B714" t="s">
        <v>1550</v>
      </c>
      <c r="C714" s="13" t="s">
        <v>1518</v>
      </c>
      <c r="D714" s="5"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1</v>
      </c>
    </row>
    <row r="715" spans="1:14" x14ac:dyDescent="0.25">
      <c r="A715" t="s">
        <v>1015</v>
      </c>
      <c r="B715" t="s">
        <v>1016</v>
      </c>
      <c r="C715" s="13" t="s">
        <v>1518</v>
      </c>
      <c r="D715" s="5">
        <v>6</v>
      </c>
      <c r="E715" s="3">
        <v>0</v>
      </c>
      <c r="F715" s="3">
        <v>0</v>
      </c>
      <c r="G715" s="3">
        <v>0</v>
      </c>
      <c r="H715" s="3">
        <v>1</v>
      </c>
      <c r="I715" s="3">
        <v>2</v>
      </c>
      <c r="J715" s="3">
        <v>2</v>
      </c>
      <c r="K715" s="3">
        <v>0</v>
      </c>
      <c r="L715" s="3">
        <v>0</v>
      </c>
      <c r="M715" s="3">
        <v>1</v>
      </c>
      <c r="N715" s="3">
        <v>0</v>
      </c>
    </row>
    <row r="716" spans="1:14" x14ac:dyDescent="0.25">
      <c r="A716" t="s">
        <v>1015</v>
      </c>
      <c r="B716" t="s">
        <v>1016</v>
      </c>
      <c r="C716" s="13" t="s">
        <v>1519</v>
      </c>
      <c r="D716" s="5">
        <v>2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1</v>
      </c>
      <c r="L716" s="3">
        <v>0</v>
      </c>
      <c r="M716" s="3">
        <v>1</v>
      </c>
      <c r="N716" s="3">
        <v>0</v>
      </c>
    </row>
    <row r="717" spans="1:14" x14ac:dyDescent="0.25">
      <c r="A717" t="s">
        <v>1900</v>
      </c>
      <c r="B717" t="s">
        <v>1901</v>
      </c>
      <c r="C717" s="13" t="s">
        <v>1518</v>
      </c>
      <c r="D717" s="5">
        <v>6</v>
      </c>
      <c r="E717" s="3">
        <v>3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2</v>
      </c>
      <c r="L717" s="3">
        <v>0</v>
      </c>
      <c r="M717" s="3">
        <v>1</v>
      </c>
      <c r="N717" s="3">
        <v>0</v>
      </c>
    </row>
    <row r="718" spans="1:14" x14ac:dyDescent="0.25">
      <c r="A718" t="s">
        <v>1337</v>
      </c>
      <c r="B718" t="s">
        <v>1338</v>
      </c>
      <c r="C718" s="13" t="s">
        <v>1518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0</v>
      </c>
      <c r="M718" s="3">
        <v>0</v>
      </c>
      <c r="N718" s="3">
        <v>0</v>
      </c>
    </row>
    <row r="719" spans="1:14" x14ac:dyDescent="0.25">
      <c r="A719" t="s">
        <v>1017</v>
      </c>
      <c r="B719" t="s">
        <v>1018</v>
      </c>
      <c r="C719" s="13" t="s">
        <v>1518</v>
      </c>
      <c r="D719" s="5"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1</v>
      </c>
      <c r="M719" s="3">
        <v>0</v>
      </c>
      <c r="N719" s="3">
        <v>0</v>
      </c>
    </row>
    <row r="720" spans="1:14" x14ac:dyDescent="0.25">
      <c r="A720" t="s">
        <v>1017</v>
      </c>
      <c r="B720" t="s">
        <v>1018</v>
      </c>
      <c r="C720" s="13" t="s">
        <v>1519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1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</row>
    <row r="721" spans="1:14" x14ac:dyDescent="0.25">
      <c r="A721" t="s">
        <v>2730</v>
      </c>
      <c r="B721" t="s">
        <v>2731</v>
      </c>
      <c r="C721" s="13" t="s">
        <v>1518</v>
      </c>
      <c r="D721" s="5">
        <v>2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1</v>
      </c>
      <c r="L721" s="3">
        <v>0</v>
      </c>
      <c r="M721" s="3">
        <v>0</v>
      </c>
      <c r="N721" s="3">
        <v>1</v>
      </c>
    </row>
    <row r="722" spans="1:14" x14ac:dyDescent="0.25">
      <c r="A722" t="s">
        <v>685</v>
      </c>
      <c r="B722" t="s">
        <v>686</v>
      </c>
      <c r="C722" s="13" t="s">
        <v>1518</v>
      </c>
      <c r="D722" s="5">
        <v>18</v>
      </c>
      <c r="E722" s="3">
        <v>0</v>
      </c>
      <c r="F722" s="3">
        <v>0</v>
      </c>
      <c r="G722" s="3">
        <v>0</v>
      </c>
      <c r="H722" s="3">
        <v>0</v>
      </c>
      <c r="I722" s="3">
        <v>3</v>
      </c>
      <c r="J722" s="3">
        <v>0</v>
      </c>
      <c r="K722" s="3">
        <v>6</v>
      </c>
      <c r="L722" s="3">
        <v>2</v>
      </c>
      <c r="M722" s="3">
        <v>4</v>
      </c>
      <c r="N722" s="3">
        <v>3</v>
      </c>
    </row>
    <row r="723" spans="1:14" x14ac:dyDescent="0.25">
      <c r="A723" t="s">
        <v>685</v>
      </c>
      <c r="B723" t="s">
        <v>686</v>
      </c>
      <c r="C723" s="13" t="s">
        <v>1519</v>
      </c>
      <c r="D723" s="5">
        <v>2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1</v>
      </c>
      <c r="N723" s="3">
        <v>0</v>
      </c>
    </row>
    <row r="724" spans="1:14" x14ac:dyDescent="0.25">
      <c r="A724" t="s">
        <v>836</v>
      </c>
      <c r="B724" t="s">
        <v>837</v>
      </c>
      <c r="C724" s="13" t="s">
        <v>1518</v>
      </c>
      <c r="D724" s="5">
        <v>3</v>
      </c>
      <c r="E724" s="3">
        <v>0</v>
      </c>
      <c r="F724" s="3">
        <v>0</v>
      </c>
      <c r="G724" s="3">
        <v>0</v>
      </c>
      <c r="H724" s="3">
        <v>0</v>
      </c>
      <c r="I724" s="3">
        <v>1</v>
      </c>
      <c r="J724" s="3">
        <v>1</v>
      </c>
      <c r="K724" s="3">
        <v>1</v>
      </c>
      <c r="L724" s="3">
        <v>0</v>
      </c>
      <c r="M724" s="3">
        <v>0</v>
      </c>
      <c r="N724" s="3">
        <v>0</v>
      </c>
    </row>
    <row r="725" spans="1:14" x14ac:dyDescent="0.25">
      <c r="A725" t="s">
        <v>687</v>
      </c>
      <c r="B725" t="s">
        <v>688</v>
      </c>
      <c r="C725" s="13" t="s">
        <v>1518</v>
      </c>
      <c r="D725" s="5">
        <v>11</v>
      </c>
      <c r="E725" s="3">
        <v>0</v>
      </c>
      <c r="F725" s="3">
        <v>0</v>
      </c>
      <c r="G725" s="3">
        <v>0</v>
      </c>
      <c r="H725" s="3">
        <v>0</v>
      </c>
      <c r="I725" s="3">
        <v>2</v>
      </c>
      <c r="J725" s="3">
        <v>1</v>
      </c>
      <c r="K725" s="3">
        <v>5</v>
      </c>
      <c r="L725" s="3">
        <v>1</v>
      </c>
      <c r="M725" s="3">
        <v>1</v>
      </c>
      <c r="N725" s="3">
        <v>1</v>
      </c>
    </row>
    <row r="726" spans="1:14" x14ac:dyDescent="0.25">
      <c r="A726" t="s">
        <v>687</v>
      </c>
      <c r="B726" t="s">
        <v>688</v>
      </c>
      <c r="C726" s="13" t="s">
        <v>1519</v>
      </c>
      <c r="D726" s="5">
        <v>5</v>
      </c>
      <c r="E726" s="3">
        <v>1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3</v>
      </c>
      <c r="L726" s="3">
        <v>1</v>
      </c>
      <c r="M726" s="3">
        <v>0</v>
      </c>
      <c r="N726" s="3">
        <v>0</v>
      </c>
    </row>
    <row r="727" spans="1:14" x14ac:dyDescent="0.25">
      <c r="A727" t="s">
        <v>1902</v>
      </c>
      <c r="B727" t="s">
        <v>1903</v>
      </c>
      <c r="C727" s="13" t="s">
        <v>1518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1</v>
      </c>
      <c r="K727" s="3">
        <v>0</v>
      </c>
      <c r="L727" s="3">
        <v>0</v>
      </c>
      <c r="M727" s="3">
        <v>0</v>
      </c>
      <c r="N727" s="3">
        <v>0</v>
      </c>
    </row>
    <row r="728" spans="1:14" x14ac:dyDescent="0.25">
      <c r="A728" t="s">
        <v>2732</v>
      </c>
      <c r="B728" t="s">
        <v>2733</v>
      </c>
      <c r="C728" s="13" t="s">
        <v>1518</v>
      </c>
      <c r="D728" s="5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  <c r="N728" s="3">
        <v>0</v>
      </c>
    </row>
    <row r="729" spans="1:14" x14ac:dyDescent="0.25">
      <c r="A729" t="s">
        <v>689</v>
      </c>
      <c r="B729" t="s">
        <v>690</v>
      </c>
      <c r="C729" s="13" t="s">
        <v>1518</v>
      </c>
      <c r="D729" s="5">
        <v>16</v>
      </c>
      <c r="E729" s="3">
        <v>2</v>
      </c>
      <c r="F729" s="3">
        <v>1</v>
      </c>
      <c r="G729" s="3">
        <v>0</v>
      </c>
      <c r="H729" s="3">
        <v>0</v>
      </c>
      <c r="I729" s="3">
        <v>2</v>
      </c>
      <c r="J729" s="3">
        <v>1</v>
      </c>
      <c r="K729" s="3">
        <v>5</v>
      </c>
      <c r="L729" s="3">
        <v>3</v>
      </c>
      <c r="M729" s="3">
        <v>2</v>
      </c>
      <c r="N729" s="3">
        <v>0</v>
      </c>
    </row>
    <row r="730" spans="1:14" x14ac:dyDescent="0.25">
      <c r="A730" t="s">
        <v>689</v>
      </c>
      <c r="B730" t="s">
        <v>690</v>
      </c>
      <c r="C730" s="13" t="s">
        <v>1519</v>
      </c>
      <c r="D730" s="5">
        <v>4</v>
      </c>
      <c r="E730" s="3">
        <v>0</v>
      </c>
      <c r="F730" s="3">
        <v>0</v>
      </c>
      <c r="G730" s="3">
        <v>0</v>
      </c>
      <c r="H730" s="3">
        <v>1</v>
      </c>
      <c r="I730" s="3">
        <v>0</v>
      </c>
      <c r="J730" s="3">
        <v>1</v>
      </c>
      <c r="K730" s="3">
        <v>2</v>
      </c>
      <c r="L730" s="3">
        <v>0</v>
      </c>
      <c r="M730" s="3">
        <v>0</v>
      </c>
      <c r="N730" s="3">
        <v>0</v>
      </c>
    </row>
    <row r="731" spans="1:14" x14ac:dyDescent="0.25">
      <c r="A731" t="s">
        <v>691</v>
      </c>
      <c r="B731" t="s">
        <v>692</v>
      </c>
      <c r="C731" s="13" t="s">
        <v>1518</v>
      </c>
      <c r="D731" s="5">
        <v>2</v>
      </c>
      <c r="E731" s="3">
        <v>0</v>
      </c>
      <c r="F731" s="3">
        <v>1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1</v>
      </c>
      <c r="N731" s="3">
        <v>0</v>
      </c>
    </row>
    <row r="732" spans="1:14" x14ac:dyDescent="0.25">
      <c r="A732" t="s">
        <v>691</v>
      </c>
      <c r="B732" t="s">
        <v>692</v>
      </c>
      <c r="C732" s="13" t="s">
        <v>1519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1</v>
      </c>
      <c r="M732" s="3">
        <v>0</v>
      </c>
      <c r="N732" s="3">
        <v>0</v>
      </c>
    </row>
    <row r="733" spans="1:14" x14ac:dyDescent="0.25">
      <c r="A733" t="s">
        <v>414</v>
      </c>
      <c r="B733" t="s">
        <v>415</v>
      </c>
      <c r="C733" s="13" t="s">
        <v>1518</v>
      </c>
      <c r="D733" s="5">
        <v>5</v>
      </c>
      <c r="E733" s="3">
        <v>0</v>
      </c>
      <c r="F733" s="3">
        <v>0</v>
      </c>
      <c r="G733" s="3">
        <v>0</v>
      </c>
      <c r="H733" s="3">
        <v>0</v>
      </c>
      <c r="I733" s="3">
        <v>2</v>
      </c>
      <c r="J733" s="3">
        <v>0</v>
      </c>
      <c r="K733" s="3">
        <v>3</v>
      </c>
      <c r="L733" s="3">
        <v>0</v>
      </c>
      <c r="M733" s="3">
        <v>0</v>
      </c>
      <c r="N733" s="3">
        <v>0</v>
      </c>
    </row>
    <row r="734" spans="1:14" x14ac:dyDescent="0.25">
      <c r="A734" t="s">
        <v>414</v>
      </c>
      <c r="B734" t="s">
        <v>415</v>
      </c>
      <c r="C734" s="13" t="s">
        <v>1519</v>
      </c>
      <c r="D734" s="5">
        <v>4</v>
      </c>
      <c r="E734" s="3">
        <v>0</v>
      </c>
      <c r="F734" s="3">
        <v>0</v>
      </c>
      <c r="G734" s="3">
        <v>0</v>
      </c>
      <c r="H734" s="3">
        <v>0</v>
      </c>
      <c r="I734" s="3">
        <v>2</v>
      </c>
      <c r="J734" s="3">
        <v>0</v>
      </c>
      <c r="K734" s="3">
        <v>1</v>
      </c>
      <c r="L734" s="3">
        <v>0</v>
      </c>
      <c r="M734" s="3">
        <v>0</v>
      </c>
      <c r="N734" s="3">
        <v>1</v>
      </c>
    </row>
    <row r="735" spans="1:14" x14ac:dyDescent="0.25">
      <c r="A735" t="s">
        <v>2734</v>
      </c>
      <c r="B735" t="s">
        <v>2735</v>
      </c>
      <c r="C735" s="13" t="s">
        <v>1518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1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</row>
    <row r="736" spans="1:14" x14ac:dyDescent="0.25">
      <c r="A736" t="s">
        <v>2734</v>
      </c>
      <c r="B736" t="s">
        <v>2735</v>
      </c>
      <c r="C736" s="13" t="s">
        <v>1519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0</v>
      </c>
      <c r="M736" s="3">
        <v>0</v>
      </c>
      <c r="N736" s="3">
        <v>0</v>
      </c>
    </row>
    <row r="737" spans="1:14" x14ac:dyDescent="0.25">
      <c r="A737" t="s">
        <v>2736</v>
      </c>
      <c r="B737" t="s">
        <v>2737</v>
      </c>
      <c r="C737" s="13" t="s">
        <v>1518</v>
      </c>
      <c r="D737" s="5">
        <v>1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</row>
    <row r="738" spans="1:14" x14ac:dyDescent="0.25">
      <c r="A738" t="s">
        <v>1019</v>
      </c>
      <c r="B738" t="s">
        <v>1020</v>
      </c>
      <c r="C738" s="13" t="s">
        <v>1518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1</v>
      </c>
      <c r="L738" s="3">
        <v>0</v>
      </c>
      <c r="M738" s="3">
        <v>0</v>
      </c>
      <c r="N738" s="3">
        <v>0</v>
      </c>
    </row>
    <row r="739" spans="1:14" x14ac:dyDescent="0.25">
      <c r="A739" t="s">
        <v>1021</v>
      </c>
      <c r="B739" t="s">
        <v>1022</v>
      </c>
      <c r="C739" s="13" t="s">
        <v>1518</v>
      </c>
      <c r="D739" s="5">
        <v>16</v>
      </c>
      <c r="E739" s="3">
        <v>0</v>
      </c>
      <c r="F739" s="3">
        <v>0</v>
      </c>
      <c r="G739" s="3">
        <v>0</v>
      </c>
      <c r="H739" s="3">
        <v>1</v>
      </c>
      <c r="I739" s="3">
        <v>0</v>
      </c>
      <c r="J739" s="3">
        <v>1</v>
      </c>
      <c r="K739" s="3">
        <v>10</v>
      </c>
      <c r="L739" s="3">
        <v>3</v>
      </c>
      <c r="M739" s="3">
        <v>1</v>
      </c>
      <c r="N739" s="3">
        <v>0</v>
      </c>
    </row>
    <row r="740" spans="1:14" x14ac:dyDescent="0.25">
      <c r="A740" t="s">
        <v>1021</v>
      </c>
      <c r="B740" t="s">
        <v>1022</v>
      </c>
      <c r="C740" s="13" t="s">
        <v>1519</v>
      </c>
      <c r="D740" s="5">
        <v>8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3</v>
      </c>
      <c r="L740" s="3">
        <v>3</v>
      </c>
      <c r="M740" s="3">
        <v>1</v>
      </c>
      <c r="N740" s="3">
        <v>1</v>
      </c>
    </row>
    <row r="741" spans="1:14" x14ac:dyDescent="0.25">
      <c r="A741" t="s">
        <v>693</v>
      </c>
      <c r="B741" t="s">
        <v>694</v>
      </c>
      <c r="C741" s="13" t="s">
        <v>1518</v>
      </c>
      <c r="D741" s="5">
        <v>13</v>
      </c>
      <c r="E741" s="3">
        <v>0</v>
      </c>
      <c r="F741" s="3">
        <v>0</v>
      </c>
      <c r="G741" s="3">
        <v>0</v>
      </c>
      <c r="H741" s="3">
        <v>0</v>
      </c>
      <c r="I741" s="3">
        <v>1</v>
      </c>
      <c r="J741" s="3">
        <v>1</v>
      </c>
      <c r="K741" s="3">
        <v>7</v>
      </c>
      <c r="L741" s="3">
        <v>2</v>
      </c>
      <c r="M741" s="3">
        <v>1</v>
      </c>
      <c r="N741" s="3">
        <v>1</v>
      </c>
    </row>
    <row r="742" spans="1:14" x14ac:dyDescent="0.25">
      <c r="A742" t="s">
        <v>110</v>
      </c>
      <c r="B742" t="s">
        <v>111</v>
      </c>
      <c r="C742" s="13" t="s">
        <v>1518</v>
      </c>
      <c r="D742" s="5">
        <v>30</v>
      </c>
      <c r="E742" s="3">
        <v>6</v>
      </c>
      <c r="F742" s="3">
        <v>3</v>
      </c>
      <c r="G742" s="3">
        <v>5</v>
      </c>
      <c r="H742" s="3">
        <v>0</v>
      </c>
      <c r="I742" s="3">
        <v>4</v>
      </c>
      <c r="J742" s="3">
        <v>1</v>
      </c>
      <c r="K742" s="3">
        <v>8</v>
      </c>
      <c r="L742" s="3">
        <v>0</v>
      </c>
      <c r="M742" s="3">
        <v>1</v>
      </c>
      <c r="N742" s="3">
        <v>2</v>
      </c>
    </row>
    <row r="743" spans="1:14" x14ac:dyDescent="0.25">
      <c r="A743" t="s">
        <v>110</v>
      </c>
      <c r="B743" t="s">
        <v>111</v>
      </c>
      <c r="C743" s="13" t="s">
        <v>1519</v>
      </c>
      <c r="D743" s="5">
        <v>14</v>
      </c>
      <c r="E743" s="3">
        <v>2</v>
      </c>
      <c r="F743" s="3">
        <v>4</v>
      </c>
      <c r="G743" s="3">
        <v>0</v>
      </c>
      <c r="H743" s="3">
        <v>1</v>
      </c>
      <c r="I743" s="3">
        <v>1</v>
      </c>
      <c r="J743" s="3">
        <v>0</v>
      </c>
      <c r="K743" s="3">
        <v>4</v>
      </c>
      <c r="L743" s="3">
        <v>1</v>
      </c>
      <c r="M743" s="3">
        <v>0</v>
      </c>
      <c r="N743" s="3">
        <v>1</v>
      </c>
    </row>
    <row r="744" spans="1:14" x14ac:dyDescent="0.25">
      <c r="A744" t="s">
        <v>110</v>
      </c>
      <c r="B744" t="s">
        <v>111</v>
      </c>
      <c r="C744" s="13" t="s">
        <v>1520</v>
      </c>
      <c r="D744" s="5">
        <v>1</v>
      </c>
      <c r="E744" s="3">
        <v>0</v>
      </c>
      <c r="F744" s="3">
        <v>1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0</v>
      </c>
      <c r="N744" s="3">
        <v>0</v>
      </c>
    </row>
    <row r="745" spans="1:14" x14ac:dyDescent="0.25">
      <c r="A745" t="s">
        <v>1023</v>
      </c>
      <c r="B745" t="s">
        <v>1024</v>
      </c>
      <c r="C745" s="13" t="s">
        <v>1518</v>
      </c>
      <c r="D745" s="5">
        <v>9</v>
      </c>
      <c r="E745" s="3">
        <v>0</v>
      </c>
      <c r="F745" s="3">
        <v>0</v>
      </c>
      <c r="G745" s="3">
        <v>0</v>
      </c>
      <c r="H745" s="3">
        <v>0</v>
      </c>
      <c r="I745" s="3">
        <v>1</v>
      </c>
      <c r="J745" s="3">
        <v>0</v>
      </c>
      <c r="K745" s="3">
        <v>2</v>
      </c>
      <c r="L745" s="3">
        <v>1</v>
      </c>
      <c r="M745" s="3">
        <v>5</v>
      </c>
      <c r="N745" s="3">
        <v>0</v>
      </c>
    </row>
    <row r="746" spans="1:14" x14ac:dyDescent="0.25">
      <c r="A746" t="s">
        <v>1023</v>
      </c>
      <c r="B746" t="s">
        <v>1024</v>
      </c>
      <c r="C746" s="13" t="s">
        <v>1519</v>
      </c>
      <c r="D746" s="5">
        <v>1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1</v>
      </c>
      <c r="M746" s="3">
        <v>0</v>
      </c>
      <c r="N746" s="3">
        <v>0</v>
      </c>
    </row>
    <row r="747" spans="1:14" x14ac:dyDescent="0.25">
      <c r="A747" t="s">
        <v>2738</v>
      </c>
      <c r="B747" t="s">
        <v>2739</v>
      </c>
      <c r="C747" s="13" t="s">
        <v>1518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1</v>
      </c>
      <c r="L747" s="3">
        <v>0</v>
      </c>
      <c r="M747" s="3">
        <v>0</v>
      </c>
      <c r="N747" s="3">
        <v>0</v>
      </c>
    </row>
    <row r="748" spans="1:14" x14ac:dyDescent="0.25">
      <c r="A748" t="s">
        <v>1339</v>
      </c>
      <c r="B748" t="s">
        <v>1340</v>
      </c>
      <c r="C748" s="13" t="s">
        <v>1518</v>
      </c>
      <c r="D748" s="5">
        <v>19</v>
      </c>
      <c r="E748" s="3">
        <v>2</v>
      </c>
      <c r="F748" s="3">
        <v>3</v>
      </c>
      <c r="G748" s="3">
        <v>1</v>
      </c>
      <c r="H748" s="3">
        <v>0</v>
      </c>
      <c r="I748" s="3">
        <v>2</v>
      </c>
      <c r="J748" s="3">
        <v>1</v>
      </c>
      <c r="K748" s="3">
        <v>5</v>
      </c>
      <c r="L748" s="3">
        <v>4</v>
      </c>
      <c r="M748" s="3">
        <v>1</v>
      </c>
      <c r="N748" s="3">
        <v>0</v>
      </c>
    </row>
    <row r="749" spans="1:14" x14ac:dyDescent="0.25">
      <c r="A749" t="s">
        <v>1339</v>
      </c>
      <c r="B749" t="s">
        <v>1340</v>
      </c>
      <c r="C749" s="13" t="s">
        <v>1519</v>
      </c>
      <c r="D749" s="5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1</v>
      </c>
      <c r="M749" s="3">
        <v>0</v>
      </c>
      <c r="N749" s="3">
        <v>0</v>
      </c>
    </row>
    <row r="750" spans="1:14" x14ac:dyDescent="0.25">
      <c r="A750" t="s">
        <v>1025</v>
      </c>
      <c r="B750" t="s">
        <v>1026</v>
      </c>
      <c r="C750" s="13" t="s">
        <v>1518</v>
      </c>
      <c r="D750" s="5">
        <v>6</v>
      </c>
      <c r="E750" s="3">
        <v>0</v>
      </c>
      <c r="F750" s="3">
        <v>0</v>
      </c>
      <c r="G750" s="3">
        <v>0</v>
      </c>
      <c r="H750" s="3">
        <v>0</v>
      </c>
      <c r="I750" s="3">
        <v>1</v>
      </c>
      <c r="J750" s="3">
        <v>0</v>
      </c>
      <c r="K750" s="3">
        <v>3</v>
      </c>
      <c r="L750" s="3">
        <v>0</v>
      </c>
      <c r="M750" s="3">
        <v>2</v>
      </c>
      <c r="N750" s="3">
        <v>0</v>
      </c>
    </row>
    <row r="751" spans="1:14" x14ac:dyDescent="0.25">
      <c r="A751" t="s">
        <v>1025</v>
      </c>
      <c r="B751" t="s">
        <v>1026</v>
      </c>
      <c r="C751" s="13" t="s">
        <v>1519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3">
        <v>0</v>
      </c>
      <c r="M751" s="3">
        <v>0</v>
      </c>
      <c r="N751" s="3">
        <v>0</v>
      </c>
    </row>
    <row r="752" spans="1:14" x14ac:dyDescent="0.25">
      <c r="A752" t="s">
        <v>112</v>
      </c>
      <c r="B752" t="s">
        <v>113</v>
      </c>
      <c r="C752" s="13" t="s">
        <v>1518</v>
      </c>
      <c r="D752" s="5">
        <v>50</v>
      </c>
      <c r="E752" s="3">
        <v>11</v>
      </c>
      <c r="F752" s="3">
        <v>4</v>
      </c>
      <c r="G752" s="3">
        <v>3</v>
      </c>
      <c r="H752" s="3">
        <v>0</v>
      </c>
      <c r="I752" s="3">
        <v>4</v>
      </c>
      <c r="J752" s="3">
        <v>3</v>
      </c>
      <c r="K752" s="3">
        <v>8</v>
      </c>
      <c r="L752" s="3">
        <v>7</v>
      </c>
      <c r="M752" s="3">
        <v>2</v>
      </c>
      <c r="N752" s="3">
        <v>8</v>
      </c>
    </row>
    <row r="753" spans="1:14" x14ac:dyDescent="0.25">
      <c r="A753" t="s">
        <v>112</v>
      </c>
      <c r="B753" t="s">
        <v>113</v>
      </c>
      <c r="C753" s="13" t="s">
        <v>1519</v>
      </c>
      <c r="D753" s="5">
        <v>12</v>
      </c>
      <c r="E753" s="3">
        <v>1</v>
      </c>
      <c r="F753" s="3">
        <v>1</v>
      </c>
      <c r="G753" s="3">
        <v>1</v>
      </c>
      <c r="H753" s="3">
        <v>0</v>
      </c>
      <c r="I753" s="3">
        <v>4</v>
      </c>
      <c r="J753" s="3">
        <v>0</v>
      </c>
      <c r="K753" s="3">
        <v>2</v>
      </c>
      <c r="L753" s="3">
        <v>3</v>
      </c>
      <c r="M753" s="3">
        <v>0</v>
      </c>
      <c r="N753" s="3">
        <v>0</v>
      </c>
    </row>
    <row r="754" spans="1:14" x14ac:dyDescent="0.25">
      <c r="A754" t="s">
        <v>1027</v>
      </c>
      <c r="B754" t="s">
        <v>1028</v>
      </c>
      <c r="C754" s="13" t="s">
        <v>1518</v>
      </c>
      <c r="D754" s="5">
        <v>5</v>
      </c>
      <c r="E754" s="3">
        <v>2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2</v>
      </c>
      <c r="L754" s="3">
        <v>0</v>
      </c>
      <c r="M754" s="3">
        <v>1</v>
      </c>
      <c r="N754" s="3">
        <v>0</v>
      </c>
    </row>
    <row r="755" spans="1:14" x14ac:dyDescent="0.25">
      <c r="A755" t="s">
        <v>1027</v>
      </c>
      <c r="B755" t="s">
        <v>1028</v>
      </c>
      <c r="C755" s="13" t="s">
        <v>1519</v>
      </c>
      <c r="D755" s="5">
        <v>3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1</v>
      </c>
      <c r="K755" s="3">
        <v>0</v>
      </c>
      <c r="L755" s="3">
        <v>1</v>
      </c>
      <c r="M755" s="3">
        <v>0</v>
      </c>
      <c r="N755" s="3">
        <v>1</v>
      </c>
    </row>
    <row r="756" spans="1:14" x14ac:dyDescent="0.25">
      <c r="A756" t="s">
        <v>1904</v>
      </c>
      <c r="B756" t="s">
        <v>1905</v>
      </c>
      <c r="C756" s="13" t="s">
        <v>1518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1</v>
      </c>
      <c r="L756" s="3">
        <v>0</v>
      </c>
      <c r="M756" s="3">
        <v>0</v>
      </c>
      <c r="N756" s="3">
        <v>0</v>
      </c>
    </row>
    <row r="757" spans="1:14" x14ac:dyDescent="0.25">
      <c r="A757" t="s">
        <v>1906</v>
      </c>
      <c r="B757" t="s">
        <v>1907</v>
      </c>
      <c r="C757" s="13" t="s">
        <v>1518</v>
      </c>
      <c r="D757" s="5">
        <v>1</v>
      </c>
      <c r="E757" s="3">
        <v>0</v>
      </c>
      <c r="F757" s="3">
        <v>0</v>
      </c>
      <c r="G757" s="3">
        <v>0</v>
      </c>
      <c r="H757" s="3">
        <v>0</v>
      </c>
      <c r="I757" s="3">
        <v>1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1029</v>
      </c>
      <c r="B758" t="s">
        <v>1030</v>
      </c>
      <c r="C758" s="13" t="s">
        <v>1518</v>
      </c>
      <c r="D758" s="5">
        <v>22</v>
      </c>
      <c r="E758" s="3">
        <v>2</v>
      </c>
      <c r="F758" s="3">
        <v>2</v>
      </c>
      <c r="G758" s="3">
        <v>2</v>
      </c>
      <c r="H758" s="3">
        <v>0</v>
      </c>
      <c r="I758" s="3">
        <v>4</v>
      </c>
      <c r="J758" s="3">
        <v>1</v>
      </c>
      <c r="K758" s="3">
        <v>4</v>
      </c>
      <c r="L758" s="3">
        <v>3</v>
      </c>
      <c r="M758" s="3">
        <v>1</v>
      </c>
      <c r="N758" s="3">
        <v>3</v>
      </c>
    </row>
    <row r="759" spans="1:14" x14ac:dyDescent="0.25">
      <c r="A759" t="s">
        <v>1029</v>
      </c>
      <c r="B759" t="s">
        <v>1030</v>
      </c>
      <c r="C759" s="13" t="s">
        <v>1519</v>
      </c>
      <c r="D759" s="5">
        <v>4</v>
      </c>
      <c r="E759" s="3">
        <v>0</v>
      </c>
      <c r="F759" s="3">
        <v>0</v>
      </c>
      <c r="G759" s="3">
        <v>0</v>
      </c>
      <c r="H759" s="3">
        <v>0</v>
      </c>
      <c r="I759" s="3">
        <v>1</v>
      </c>
      <c r="J759" s="3">
        <v>0</v>
      </c>
      <c r="K759" s="3">
        <v>1</v>
      </c>
      <c r="L759" s="3">
        <v>1</v>
      </c>
      <c r="M759" s="3">
        <v>0</v>
      </c>
      <c r="N759" s="3">
        <v>1</v>
      </c>
    </row>
    <row r="760" spans="1:14" x14ac:dyDescent="0.25">
      <c r="A760" t="s">
        <v>416</v>
      </c>
      <c r="B760" t="s">
        <v>417</v>
      </c>
      <c r="C760" s="13" t="s">
        <v>1518</v>
      </c>
      <c r="D760" s="5">
        <v>47</v>
      </c>
      <c r="E760" s="3">
        <v>5</v>
      </c>
      <c r="F760" s="3">
        <v>3</v>
      </c>
      <c r="G760" s="3">
        <v>6</v>
      </c>
      <c r="H760" s="3">
        <v>0</v>
      </c>
      <c r="I760" s="3">
        <v>12</v>
      </c>
      <c r="J760" s="3">
        <v>1</v>
      </c>
      <c r="K760" s="3">
        <v>14</v>
      </c>
      <c r="L760" s="3">
        <v>1</v>
      </c>
      <c r="M760" s="3">
        <v>4</v>
      </c>
      <c r="N760" s="3">
        <v>1</v>
      </c>
    </row>
    <row r="761" spans="1:14" x14ac:dyDescent="0.25">
      <c r="A761" t="s">
        <v>416</v>
      </c>
      <c r="B761" t="s">
        <v>417</v>
      </c>
      <c r="C761" s="13" t="s">
        <v>1519</v>
      </c>
      <c r="D761" s="5">
        <v>2</v>
      </c>
      <c r="E761" s="3">
        <v>0</v>
      </c>
      <c r="F761" s="3">
        <v>0</v>
      </c>
      <c r="G761" s="3">
        <v>0</v>
      </c>
      <c r="H761" s="3">
        <v>0</v>
      </c>
      <c r="I761" s="3">
        <v>2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114</v>
      </c>
      <c r="B762" t="s">
        <v>115</v>
      </c>
      <c r="C762" s="13" t="s">
        <v>1518</v>
      </c>
      <c r="D762" s="5">
        <v>27</v>
      </c>
      <c r="E762" s="3">
        <v>0</v>
      </c>
      <c r="F762" s="3">
        <v>0</v>
      </c>
      <c r="G762" s="3">
        <v>2</v>
      </c>
      <c r="H762" s="3">
        <v>0</v>
      </c>
      <c r="I762" s="3">
        <v>7</v>
      </c>
      <c r="J762" s="3">
        <v>0</v>
      </c>
      <c r="K762" s="3">
        <v>11</v>
      </c>
      <c r="L762" s="3">
        <v>2</v>
      </c>
      <c r="M762" s="3">
        <v>2</v>
      </c>
      <c r="N762" s="3">
        <v>3</v>
      </c>
    </row>
    <row r="763" spans="1:14" x14ac:dyDescent="0.25">
      <c r="A763" t="s">
        <v>114</v>
      </c>
      <c r="B763" t="s">
        <v>115</v>
      </c>
      <c r="C763" s="13" t="s">
        <v>1519</v>
      </c>
      <c r="D763" s="5">
        <v>1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1</v>
      </c>
      <c r="M763" s="3">
        <v>0</v>
      </c>
      <c r="N763" s="3">
        <v>0</v>
      </c>
    </row>
    <row r="764" spans="1:14" x14ac:dyDescent="0.25">
      <c r="A764" t="s">
        <v>695</v>
      </c>
      <c r="B764" t="s">
        <v>696</v>
      </c>
      <c r="C764" s="13" t="s">
        <v>1518</v>
      </c>
      <c r="D764" s="5">
        <v>10</v>
      </c>
      <c r="E764" s="3">
        <v>0</v>
      </c>
      <c r="F764" s="3">
        <v>0</v>
      </c>
      <c r="G764" s="3">
        <v>1</v>
      </c>
      <c r="H764" s="3">
        <v>1</v>
      </c>
      <c r="I764" s="3">
        <v>2</v>
      </c>
      <c r="J764" s="3">
        <v>0</v>
      </c>
      <c r="K764" s="3">
        <v>1</v>
      </c>
      <c r="L764" s="3">
        <v>2</v>
      </c>
      <c r="M764" s="3">
        <v>0</v>
      </c>
      <c r="N764" s="3">
        <v>3</v>
      </c>
    </row>
    <row r="765" spans="1:14" x14ac:dyDescent="0.25">
      <c r="A765" t="s">
        <v>695</v>
      </c>
      <c r="B765" t="s">
        <v>696</v>
      </c>
      <c r="C765" s="13" t="s">
        <v>1519</v>
      </c>
      <c r="D765" s="5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1</v>
      </c>
      <c r="M765" s="3">
        <v>0</v>
      </c>
      <c r="N765" s="3">
        <v>0</v>
      </c>
    </row>
    <row r="766" spans="1:14" x14ac:dyDescent="0.25">
      <c r="A766" t="s">
        <v>1551</v>
      </c>
      <c r="B766" t="s">
        <v>1552</v>
      </c>
      <c r="C766" s="13" t="s">
        <v>1518</v>
      </c>
      <c r="D766" s="5"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1</v>
      </c>
      <c r="M766" s="3">
        <v>0</v>
      </c>
      <c r="N766" s="3">
        <v>0</v>
      </c>
    </row>
    <row r="767" spans="1:14" x14ac:dyDescent="0.25">
      <c r="A767" t="s">
        <v>1031</v>
      </c>
      <c r="B767" t="s">
        <v>1032</v>
      </c>
      <c r="C767" s="13" t="s">
        <v>1518</v>
      </c>
      <c r="D767" s="5">
        <v>2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2</v>
      </c>
      <c r="L767" s="3">
        <v>0</v>
      </c>
      <c r="M767" s="3">
        <v>0</v>
      </c>
      <c r="N767" s="3">
        <v>0</v>
      </c>
    </row>
    <row r="768" spans="1:14" x14ac:dyDescent="0.25">
      <c r="A768" t="s">
        <v>1908</v>
      </c>
      <c r="B768" t="s">
        <v>1909</v>
      </c>
      <c r="C768" s="13" t="s">
        <v>1518</v>
      </c>
      <c r="D768" s="5">
        <v>8</v>
      </c>
      <c r="E768" s="3">
        <v>0</v>
      </c>
      <c r="F768" s="3">
        <v>1</v>
      </c>
      <c r="G768" s="3">
        <v>0</v>
      </c>
      <c r="H768" s="3">
        <v>0</v>
      </c>
      <c r="I768" s="3">
        <v>1</v>
      </c>
      <c r="J768" s="3">
        <v>0</v>
      </c>
      <c r="K768" s="3">
        <v>2</v>
      </c>
      <c r="L768" s="3">
        <v>2</v>
      </c>
      <c r="M768" s="3">
        <v>2</v>
      </c>
      <c r="N768" s="3">
        <v>0</v>
      </c>
    </row>
    <row r="769" spans="1:14" x14ac:dyDescent="0.25">
      <c r="A769" t="s">
        <v>1033</v>
      </c>
      <c r="B769" t="s">
        <v>1034</v>
      </c>
      <c r="C769" s="13" t="s">
        <v>1518</v>
      </c>
      <c r="D769" s="5">
        <v>10</v>
      </c>
      <c r="E769" s="3">
        <v>0</v>
      </c>
      <c r="F769" s="3">
        <v>0</v>
      </c>
      <c r="G769" s="3">
        <v>0</v>
      </c>
      <c r="H769" s="3">
        <v>0</v>
      </c>
      <c r="I769" s="3">
        <v>4</v>
      </c>
      <c r="J769" s="3">
        <v>1</v>
      </c>
      <c r="K769" s="3">
        <v>2</v>
      </c>
      <c r="L769" s="3">
        <v>2</v>
      </c>
      <c r="M769" s="3">
        <v>0</v>
      </c>
      <c r="N769" s="3">
        <v>1</v>
      </c>
    </row>
    <row r="770" spans="1:14" x14ac:dyDescent="0.25">
      <c r="A770" t="s">
        <v>1033</v>
      </c>
      <c r="B770" t="s">
        <v>1034</v>
      </c>
      <c r="C770" s="13" t="s">
        <v>1519</v>
      </c>
      <c r="D770" s="5">
        <v>5</v>
      </c>
      <c r="E770" s="3">
        <v>0</v>
      </c>
      <c r="F770" s="3">
        <v>0</v>
      </c>
      <c r="G770" s="3">
        <v>0</v>
      </c>
      <c r="H770" s="3">
        <v>0</v>
      </c>
      <c r="I770" s="3">
        <v>1</v>
      </c>
      <c r="J770" s="3">
        <v>1</v>
      </c>
      <c r="K770" s="3">
        <v>2</v>
      </c>
      <c r="L770" s="3">
        <v>0</v>
      </c>
      <c r="M770" s="3">
        <v>1</v>
      </c>
      <c r="N770" s="3">
        <v>0</v>
      </c>
    </row>
    <row r="771" spans="1:14" x14ac:dyDescent="0.25">
      <c r="A771" t="s">
        <v>838</v>
      </c>
      <c r="B771" t="s">
        <v>839</v>
      </c>
      <c r="C771" s="13" t="s">
        <v>1518</v>
      </c>
      <c r="D771" s="5">
        <v>2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2</v>
      </c>
      <c r="L771" s="3">
        <v>0</v>
      </c>
      <c r="M771" s="3">
        <v>0</v>
      </c>
      <c r="N771" s="3">
        <v>0</v>
      </c>
    </row>
    <row r="772" spans="1:14" x14ac:dyDescent="0.25">
      <c r="A772" t="s">
        <v>116</v>
      </c>
      <c r="B772" t="s">
        <v>117</v>
      </c>
      <c r="C772" s="13" t="s">
        <v>1518</v>
      </c>
      <c r="D772" s="5">
        <v>7</v>
      </c>
      <c r="E772" s="3">
        <v>1</v>
      </c>
      <c r="F772" s="3">
        <v>1</v>
      </c>
      <c r="G772" s="3">
        <v>0</v>
      </c>
      <c r="H772" s="3">
        <v>0</v>
      </c>
      <c r="I772" s="3">
        <v>0</v>
      </c>
      <c r="J772" s="3">
        <v>0</v>
      </c>
      <c r="K772" s="3">
        <v>2</v>
      </c>
      <c r="L772" s="3">
        <v>0</v>
      </c>
      <c r="M772" s="3">
        <v>0</v>
      </c>
      <c r="N772" s="3">
        <v>3</v>
      </c>
    </row>
    <row r="773" spans="1:14" x14ac:dyDescent="0.25">
      <c r="A773" t="s">
        <v>116</v>
      </c>
      <c r="B773" t="s">
        <v>117</v>
      </c>
      <c r="C773" s="13" t="s">
        <v>1519</v>
      </c>
      <c r="D773" s="5">
        <v>1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0</v>
      </c>
      <c r="M773" s="3">
        <v>0</v>
      </c>
      <c r="N773" s="3">
        <v>0</v>
      </c>
    </row>
    <row r="774" spans="1:14" x14ac:dyDescent="0.25">
      <c r="A774" t="s">
        <v>2740</v>
      </c>
      <c r="B774" t="s">
        <v>2741</v>
      </c>
      <c r="C774" s="13" t="s">
        <v>1518</v>
      </c>
      <c r="D774" s="5">
        <v>1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1</v>
      </c>
      <c r="L774" s="3">
        <v>0</v>
      </c>
      <c r="M774" s="3">
        <v>0</v>
      </c>
      <c r="N774" s="3">
        <v>0</v>
      </c>
    </row>
    <row r="775" spans="1:14" x14ac:dyDescent="0.25">
      <c r="A775" t="s">
        <v>1035</v>
      </c>
      <c r="B775" t="s">
        <v>1036</v>
      </c>
      <c r="C775" s="13" t="s">
        <v>1518</v>
      </c>
      <c r="D775" s="5">
        <v>20</v>
      </c>
      <c r="E775" s="3">
        <v>1</v>
      </c>
      <c r="F775" s="3">
        <v>2</v>
      </c>
      <c r="G775" s="3">
        <v>0</v>
      </c>
      <c r="H775" s="3">
        <v>0</v>
      </c>
      <c r="I775" s="3">
        <v>3</v>
      </c>
      <c r="J775" s="3">
        <v>4</v>
      </c>
      <c r="K775" s="3">
        <v>5</v>
      </c>
      <c r="L775" s="3">
        <v>3</v>
      </c>
      <c r="M775" s="3">
        <v>1</v>
      </c>
      <c r="N775" s="3">
        <v>1</v>
      </c>
    </row>
    <row r="776" spans="1:14" x14ac:dyDescent="0.25">
      <c r="A776" t="s">
        <v>1035</v>
      </c>
      <c r="B776" t="s">
        <v>1036</v>
      </c>
      <c r="C776" s="13" t="s">
        <v>1519</v>
      </c>
      <c r="D776" s="5">
        <v>3</v>
      </c>
      <c r="E776" s="3">
        <v>1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1</v>
      </c>
      <c r="L776" s="3">
        <v>0</v>
      </c>
      <c r="M776" s="3">
        <v>1</v>
      </c>
      <c r="N776" s="3">
        <v>0</v>
      </c>
    </row>
    <row r="777" spans="1:14" x14ac:dyDescent="0.25">
      <c r="A777" t="s">
        <v>1037</v>
      </c>
      <c r="B777" t="s">
        <v>1038</v>
      </c>
      <c r="C777" s="13" t="s">
        <v>1518</v>
      </c>
      <c r="D777" s="5">
        <v>20</v>
      </c>
      <c r="E777" s="3">
        <v>2</v>
      </c>
      <c r="F777" s="3">
        <v>3</v>
      </c>
      <c r="G777" s="3">
        <v>0</v>
      </c>
      <c r="H777" s="3">
        <v>0</v>
      </c>
      <c r="I777" s="3">
        <v>4</v>
      </c>
      <c r="J777" s="3">
        <v>1</v>
      </c>
      <c r="K777" s="3">
        <v>4</v>
      </c>
      <c r="L777" s="3">
        <v>2</v>
      </c>
      <c r="M777" s="3">
        <v>4</v>
      </c>
      <c r="N777" s="3">
        <v>0</v>
      </c>
    </row>
    <row r="778" spans="1:14" x14ac:dyDescent="0.25">
      <c r="A778" t="s">
        <v>1037</v>
      </c>
      <c r="B778" t="s">
        <v>1038</v>
      </c>
      <c r="C778" s="13" t="s">
        <v>1519</v>
      </c>
      <c r="D778" s="5">
        <v>1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1</v>
      </c>
      <c r="M778" s="3">
        <v>0</v>
      </c>
      <c r="N778" s="3">
        <v>0</v>
      </c>
    </row>
    <row r="779" spans="1:14" x14ac:dyDescent="0.25">
      <c r="A779" t="s">
        <v>118</v>
      </c>
      <c r="B779" t="s">
        <v>119</v>
      </c>
      <c r="C779" s="13" t="s">
        <v>1518</v>
      </c>
      <c r="D779" s="5">
        <v>38</v>
      </c>
      <c r="E779" s="3">
        <v>2</v>
      </c>
      <c r="F779" s="3">
        <v>0</v>
      </c>
      <c r="G779" s="3">
        <v>0</v>
      </c>
      <c r="H779" s="3">
        <v>2</v>
      </c>
      <c r="I779" s="3">
        <v>6</v>
      </c>
      <c r="J779" s="3">
        <v>2</v>
      </c>
      <c r="K779" s="3">
        <v>10</v>
      </c>
      <c r="L779" s="3">
        <v>13</v>
      </c>
      <c r="M779" s="3">
        <v>1</v>
      </c>
      <c r="N779" s="3">
        <v>2</v>
      </c>
    </row>
    <row r="780" spans="1:14" x14ac:dyDescent="0.25">
      <c r="A780" t="s">
        <v>118</v>
      </c>
      <c r="B780" t="s">
        <v>119</v>
      </c>
      <c r="C780" s="13" t="s">
        <v>1519</v>
      </c>
      <c r="D780" s="5">
        <v>11</v>
      </c>
      <c r="E780" s="3">
        <v>0</v>
      </c>
      <c r="F780" s="3">
        <v>1</v>
      </c>
      <c r="G780" s="3">
        <v>0</v>
      </c>
      <c r="H780" s="3">
        <v>0</v>
      </c>
      <c r="I780" s="3">
        <v>1</v>
      </c>
      <c r="J780" s="3">
        <v>4</v>
      </c>
      <c r="K780" s="3">
        <v>0</v>
      </c>
      <c r="L780" s="3">
        <v>2</v>
      </c>
      <c r="M780" s="3">
        <v>2</v>
      </c>
      <c r="N780" s="3">
        <v>1</v>
      </c>
    </row>
    <row r="781" spans="1:14" x14ac:dyDescent="0.25">
      <c r="A781" t="s">
        <v>118</v>
      </c>
      <c r="B781" t="s">
        <v>119</v>
      </c>
      <c r="C781" s="13" t="s">
        <v>1520</v>
      </c>
      <c r="D781" s="5">
        <v>1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1</v>
      </c>
      <c r="M781" s="3">
        <v>0</v>
      </c>
      <c r="N781" s="3">
        <v>0</v>
      </c>
    </row>
    <row r="782" spans="1:14" x14ac:dyDescent="0.25">
      <c r="A782" t="s">
        <v>1039</v>
      </c>
      <c r="B782" t="s">
        <v>1040</v>
      </c>
      <c r="C782" s="13" t="s">
        <v>1518</v>
      </c>
      <c r="D782" s="5">
        <v>7</v>
      </c>
      <c r="E782" s="3">
        <v>0</v>
      </c>
      <c r="F782" s="3">
        <v>1</v>
      </c>
      <c r="G782" s="3">
        <v>0</v>
      </c>
      <c r="H782" s="3">
        <v>1</v>
      </c>
      <c r="I782" s="3">
        <v>0</v>
      </c>
      <c r="J782" s="3">
        <v>0</v>
      </c>
      <c r="K782" s="3">
        <v>0</v>
      </c>
      <c r="L782" s="3">
        <v>4</v>
      </c>
      <c r="M782" s="3">
        <v>1</v>
      </c>
      <c r="N782" s="3">
        <v>0</v>
      </c>
    </row>
    <row r="783" spans="1:14" x14ac:dyDescent="0.25">
      <c r="A783" t="s">
        <v>1039</v>
      </c>
      <c r="B783" t="s">
        <v>1040</v>
      </c>
      <c r="C783" s="13" t="s">
        <v>1519</v>
      </c>
      <c r="D783" s="5">
        <v>6</v>
      </c>
      <c r="E783" s="3">
        <v>0</v>
      </c>
      <c r="F783" s="3">
        <v>0</v>
      </c>
      <c r="G783" s="3">
        <v>0</v>
      </c>
      <c r="H783" s="3">
        <v>0</v>
      </c>
      <c r="I783" s="3">
        <v>3</v>
      </c>
      <c r="J783" s="3">
        <v>0</v>
      </c>
      <c r="K783" s="3">
        <v>1</v>
      </c>
      <c r="L783" s="3">
        <v>1</v>
      </c>
      <c r="M783" s="3">
        <v>1</v>
      </c>
      <c r="N783" s="3">
        <v>0</v>
      </c>
    </row>
    <row r="784" spans="1:14" x14ac:dyDescent="0.25">
      <c r="A784" t="s">
        <v>1910</v>
      </c>
      <c r="B784" t="s">
        <v>1911</v>
      </c>
      <c r="C784" s="13" t="s">
        <v>1518</v>
      </c>
      <c r="D784" s="5">
        <v>1</v>
      </c>
      <c r="E784" s="3">
        <v>0</v>
      </c>
      <c r="F784" s="3">
        <v>0</v>
      </c>
      <c r="G784" s="3">
        <v>0</v>
      </c>
      <c r="H784" s="3">
        <v>0</v>
      </c>
      <c r="I784" s="3">
        <v>1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1:14" x14ac:dyDescent="0.25">
      <c r="A785" t="s">
        <v>1341</v>
      </c>
      <c r="B785" t="s">
        <v>1342</v>
      </c>
      <c r="C785" s="13" t="s">
        <v>1518</v>
      </c>
      <c r="D785" s="5">
        <v>21</v>
      </c>
      <c r="E785" s="3">
        <v>1</v>
      </c>
      <c r="F785" s="3">
        <v>0</v>
      </c>
      <c r="G785" s="3">
        <v>0</v>
      </c>
      <c r="H785" s="3">
        <v>0</v>
      </c>
      <c r="I785" s="3">
        <v>4</v>
      </c>
      <c r="J785" s="3">
        <v>5</v>
      </c>
      <c r="K785" s="3">
        <v>3</v>
      </c>
      <c r="L785" s="3">
        <v>5</v>
      </c>
      <c r="M785" s="3">
        <v>2</v>
      </c>
      <c r="N785" s="3">
        <v>1</v>
      </c>
    </row>
    <row r="786" spans="1:14" x14ac:dyDescent="0.25">
      <c r="A786" t="s">
        <v>1341</v>
      </c>
      <c r="B786" t="s">
        <v>1342</v>
      </c>
      <c r="C786" s="13" t="s">
        <v>1519</v>
      </c>
      <c r="D786" s="5">
        <v>1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1</v>
      </c>
      <c r="M786" s="3">
        <v>0</v>
      </c>
      <c r="N786" s="3">
        <v>0</v>
      </c>
    </row>
    <row r="787" spans="1:14" x14ac:dyDescent="0.25">
      <c r="A787" t="s">
        <v>1041</v>
      </c>
      <c r="B787" t="s">
        <v>1042</v>
      </c>
      <c r="C787" s="13" t="s">
        <v>1518</v>
      </c>
      <c r="D787" s="5">
        <v>24</v>
      </c>
      <c r="E787" s="3">
        <v>3</v>
      </c>
      <c r="F787" s="3">
        <v>0</v>
      </c>
      <c r="G787" s="3">
        <v>1</v>
      </c>
      <c r="H787" s="3">
        <v>0</v>
      </c>
      <c r="I787" s="3">
        <v>7</v>
      </c>
      <c r="J787" s="3">
        <v>1</v>
      </c>
      <c r="K787" s="3">
        <v>2</v>
      </c>
      <c r="L787" s="3">
        <v>4</v>
      </c>
      <c r="M787" s="3">
        <v>5</v>
      </c>
      <c r="N787" s="3">
        <v>1</v>
      </c>
    </row>
    <row r="788" spans="1:14" x14ac:dyDescent="0.25">
      <c r="A788" t="s">
        <v>1041</v>
      </c>
      <c r="B788" t="s">
        <v>1042</v>
      </c>
      <c r="C788" s="13" t="s">
        <v>1519</v>
      </c>
      <c r="D788" s="5">
        <v>1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1</v>
      </c>
      <c r="M788" s="3">
        <v>0</v>
      </c>
      <c r="N788" s="3">
        <v>0</v>
      </c>
    </row>
    <row r="789" spans="1:14" x14ac:dyDescent="0.25">
      <c r="A789" t="s">
        <v>120</v>
      </c>
      <c r="B789" t="s">
        <v>121</v>
      </c>
      <c r="C789" s="13" t="s">
        <v>1518</v>
      </c>
      <c r="D789" s="5">
        <v>10</v>
      </c>
      <c r="E789" s="3">
        <v>0</v>
      </c>
      <c r="F789" s="3">
        <v>1</v>
      </c>
      <c r="G789" s="3">
        <v>0</v>
      </c>
      <c r="H789" s="3">
        <v>0</v>
      </c>
      <c r="I789" s="3">
        <v>2</v>
      </c>
      <c r="J789" s="3">
        <v>0</v>
      </c>
      <c r="K789" s="3">
        <v>2</v>
      </c>
      <c r="L789" s="3">
        <v>4</v>
      </c>
      <c r="M789" s="3">
        <v>0</v>
      </c>
      <c r="N789" s="3">
        <v>1</v>
      </c>
    </row>
    <row r="790" spans="1:14" x14ac:dyDescent="0.25">
      <c r="A790" t="s">
        <v>120</v>
      </c>
      <c r="B790" t="s">
        <v>121</v>
      </c>
      <c r="C790" s="13" t="s">
        <v>1519</v>
      </c>
      <c r="D790" s="5">
        <v>8</v>
      </c>
      <c r="E790" s="3">
        <v>0</v>
      </c>
      <c r="F790" s="3">
        <v>0</v>
      </c>
      <c r="G790" s="3">
        <v>0</v>
      </c>
      <c r="H790" s="3">
        <v>0</v>
      </c>
      <c r="I790" s="3">
        <v>3</v>
      </c>
      <c r="J790" s="3">
        <v>0</v>
      </c>
      <c r="K790" s="3">
        <v>1</v>
      </c>
      <c r="L790" s="3">
        <v>2</v>
      </c>
      <c r="M790" s="3">
        <v>0</v>
      </c>
      <c r="N790" s="3">
        <v>2</v>
      </c>
    </row>
    <row r="791" spans="1:14" x14ac:dyDescent="0.25">
      <c r="A791" t="s">
        <v>1043</v>
      </c>
      <c r="B791" t="s">
        <v>1044</v>
      </c>
      <c r="C791" s="13" t="s">
        <v>1518</v>
      </c>
      <c r="D791" s="5">
        <v>14</v>
      </c>
      <c r="E791" s="3">
        <v>1</v>
      </c>
      <c r="F791" s="3">
        <v>2</v>
      </c>
      <c r="G791" s="3">
        <v>0</v>
      </c>
      <c r="H791" s="3">
        <v>0</v>
      </c>
      <c r="I791" s="3">
        <v>4</v>
      </c>
      <c r="J791" s="3">
        <v>1</v>
      </c>
      <c r="K791" s="3">
        <v>1</v>
      </c>
      <c r="L791" s="3">
        <v>4</v>
      </c>
      <c r="M791" s="3">
        <v>1</v>
      </c>
      <c r="N791" s="3">
        <v>0</v>
      </c>
    </row>
    <row r="792" spans="1:14" x14ac:dyDescent="0.25">
      <c r="A792" t="s">
        <v>1043</v>
      </c>
      <c r="B792" t="s">
        <v>1044</v>
      </c>
      <c r="C792" s="13" t="s">
        <v>1519</v>
      </c>
      <c r="D792" s="5">
        <v>5</v>
      </c>
      <c r="E792" s="3">
        <v>1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4</v>
      </c>
      <c r="M792" s="3">
        <v>0</v>
      </c>
      <c r="N792" s="3">
        <v>0</v>
      </c>
    </row>
    <row r="793" spans="1:14" x14ac:dyDescent="0.25">
      <c r="A793" t="s">
        <v>2742</v>
      </c>
      <c r="B793" t="s">
        <v>2743</v>
      </c>
      <c r="C793" s="13" t="s">
        <v>1518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3">
        <v>0</v>
      </c>
      <c r="M793" s="3">
        <v>0</v>
      </c>
      <c r="N793" s="3">
        <v>0</v>
      </c>
    </row>
    <row r="794" spans="1:14" x14ac:dyDescent="0.25">
      <c r="A794" t="s">
        <v>1912</v>
      </c>
      <c r="B794" t="s">
        <v>1913</v>
      </c>
      <c r="C794" s="13" t="s">
        <v>1519</v>
      </c>
      <c r="D794" s="5">
        <v>2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1</v>
      </c>
      <c r="L794" s="3">
        <v>1</v>
      </c>
      <c r="M794" s="3">
        <v>0</v>
      </c>
      <c r="N794" s="3">
        <v>0</v>
      </c>
    </row>
    <row r="795" spans="1:14" x14ac:dyDescent="0.25">
      <c r="A795" t="s">
        <v>1045</v>
      </c>
      <c r="B795" t="s">
        <v>1046</v>
      </c>
      <c r="C795" s="13" t="s">
        <v>1518</v>
      </c>
      <c r="D795" s="5">
        <v>2</v>
      </c>
      <c r="E795" s="3">
        <v>0</v>
      </c>
      <c r="F795" s="3">
        <v>0</v>
      </c>
      <c r="G795" s="3">
        <v>0</v>
      </c>
      <c r="H795" s="3">
        <v>0</v>
      </c>
      <c r="I795" s="3">
        <v>2</v>
      </c>
      <c r="J795" s="3">
        <v>0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1914</v>
      </c>
      <c r="B796" t="s">
        <v>1915</v>
      </c>
      <c r="C796" s="13" t="s">
        <v>1518</v>
      </c>
      <c r="D796" s="5">
        <v>1</v>
      </c>
      <c r="E796" s="3">
        <v>0</v>
      </c>
      <c r="F796" s="3">
        <v>0</v>
      </c>
      <c r="G796" s="3">
        <v>0</v>
      </c>
      <c r="H796" s="3">
        <v>0</v>
      </c>
      <c r="I796" s="3">
        <v>1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1914</v>
      </c>
      <c r="B797" t="s">
        <v>1915</v>
      </c>
      <c r="C797" s="13" t="s">
        <v>1519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1</v>
      </c>
      <c r="L797" s="3">
        <v>0</v>
      </c>
      <c r="M797" s="3">
        <v>0</v>
      </c>
      <c r="N797" s="3">
        <v>0</v>
      </c>
    </row>
    <row r="798" spans="1:14" x14ac:dyDescent="0.25">
      <c r="A798" t="s">
        <v>291</v>
      </c>
      <c r="B798" t="s">
        <v>292</v>
      </c>
      <c r="C798" s="13" t="s">
        <v>1518</v>
      </c>
      <c r="D798" s="5">
        <v>30</v>
      </c>
      <c r="E798" s="3">
        <v>2</v>
      </c>
      <c r="F798" s="3">
        <v>1</v>
      </c>
      <c r="G798" s="3">
        <v>1</v>
      </c>
      <c r="H798" s="3">
        <v>0</v>
      </c>
      <c r="I798" s="3">
        <v>7</v>
      </c>
      <c r="J798" s="3">
        <v>4</v>
      </c>
      <c r="K798" s="3">
        <v>4</v>
      </c>
      <c r="L798" s="3">
        <v>7</v>
      </c>
      <c r="M798" s="3">
        <v>3</v>
      </c>
      <c r="N798" s="3">
        <v>1</v>
      </c>
    </row>
    <row r="799" spans="1:14" x14ac:dyDescent="0.25">
      <c r="A799" t="s">
        <v>291</v>
      </c>
      <c r="B799" t="s">
        <v>292</v>
      </c>
      <c r="C799" s="13" t="s">
        <v>1519</v>
      </c>
      <c r="D799" s="5">
        <v>3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1</v>
      </c>
      <c r="K799" s="3">
        <v>0</v>
      </c>
      <c r="L799" s="3">
        <v>0</v>
      </c>
      <c r="M799" s="3">
        <v>1</v>
      </c>
      <c r="N799" s="3">
        <v>1</v>
      </c>
    </row>
    <row r="800" spans="1:14" x14ac:dyDescent="0.25">
      <c r="A800" t="s">
        <v>1343</v>
      </c>
      <c r="B800" t="s">
        <v>1344</v>
      </c>
      <c r="C800" s="13" t="s">
        <v>1518</v>
      </c>
      <c r="D800" s="5">
        <v>10</v>
      </c>
      <c r="E800" s="3">
        <v>0</v>
      </c>
      <c r="F800" s="3">
        <v>0</v>
      </c>
      <c r="G800" s="3">
        <v>0</v>
      </c>
      <c r="H800" s="3">
        <v>0</v>
      </c>
      <c r="I800" s="3">
        <v>3</v>
      </c>
      <c r="J800" s="3">
        <v>1</v>
      </c>
      <c r="K800" s="3">
        <v>6</v>
      </c>
      <c r="L800" s="3">
        <v>0</v>
      </c>
      <c r="M800" s="3">
        <v>0</v>
      </c>
      <c r="N800" s="3">
        <v>0</v>
      </c>
    </row>
    <row r="801" spans="1:14" x14ac:dyDescent="0.25">
      <c r="A801" t="s">
        <v>1343</v>
      </c>
      <c r="B801" t="s">
        <v>1344</v>
      </c>
      <c r="C801" s="13" t="s">
        <v>1519</v>
      </c>
      <c r="D801" s="5">
        <v>2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1</v>
      </c>
      <c r="N801" s="3">
        <v>1</v>
      </c>
    </row>
    <row r="802" spans="1:14" x14ac:dyDescent="0.25">
      <c r="A802" t="s">
        <v>2744</v>
      </c>
      <c r="B802" t="s">
        <v>2745</v>
      </c>
      <c r="C802" s="13" t="s">
        <v>1518</v>
      </c>
      <c r="D802" s="5">
        <v>2</v>
      </c>
      <c r="E802" s="3">
        <v>0</v>
      </c>
      <c r="F802" s="3">
        <v>0</v>
      </c>
      <c r="G802" s="3">
        <v>0</v>
      </c>
      <c r="H802" s="3">
        <v>0</v>
      </c>
      <c r="I802" s="3">
        <v>1</v>
      </c>
      <c r="J802" s="3">
        <v>0</v>
      </c>
      <c r="K802" s="3">
        <v>0</v>
      </c>
      <c r="L802" s="3">
        <v>1</v>
      </c>
      <c r="M802" s="3">
        <v>0</v>
      </c>
      <c r="N802" s="3">
        <v>0</v>
      </c>
    </row>
    <row r="803" spans="1:14" x14ac:dyDescent="0.25">
      <c r="A803" t="s">
        <v>2744</v>
      </c>
      <c r="B803" t="s">
        <v>2745</v>
      </c>
      <c r="C803" s="13" t="s">
        <v>1519</v>
      </c>
      <c r="D803" s="5">
        <v>3</v>
      </c>
      <c r="E803" s="3">
        <v>0</v>
      </c>
      <c r="F803" s="3">
        <v>0</v>
      </c>
      <c r="G803" s="3">
        <v>0</v>
      </c>
      <c r="H803" s="3">
        <v>0</v>
      </c>
      <c r="I803" s="3">
        <v>2</v>
      </c>
      <c r="J803" s="3">
        <v>0</v>
      </c>
      <c r="K803" s="3">
        <v>1</v>
      </c>
      <c r="L803" s="3">
        <v>0</v>
      </c>
      <c r="M803" s="3">
        <v>0</v>
      </c>
      <c r="N803" s="3">
        <v>0</v>
      </c>
    </row>
    <row r="804" spans="1:14" x14ac:dyDescent="0.25">
      <c r="A804" t="s">
        <v>1916</v>
      </c>
      <c r="B804" t="s">
        <v>1917</v>
      </c>
      <c r="C804" s="13" t="s">
        <v>1519</v>
      </c>
      <c r="D804" s="5"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1</v>
      </c>
      <c r="L804" s="3">
        <v>0</v>
      </c>
      <c r="M804" s="3">
        <v>0</v>
      </c>
      <c r="N804" s="3">
        <v>0</v>
      </c>
    </row>
    <row r="805" spans="1:14" x14ac:dyDescent="0.25">
      <c r="A805" t="s">
        <v>2746</v>
      </c>
      <c r="B805" t="s">
        <v>2747</v>
      </c>
      <c r="C805" s="13" t="s">
        <v>1518</v>
      </c>
      <c r="D805" s="5">
        <v>3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2</v>
      </c>
      <c r="L805" s="3">
        <v>0</v>
      </c>
      <c r="M805" s="3">
        <v>1</v>
      </c>
      <c r="N805" s="3">
        <v>0</v>
      </c>
    </row>
    <row r="806" spans="1:14" x14ac:dyDescent="0.25">
      <c r="A806" t="s">
        <v>2748</v>
      </c>
      <c r="B806" t="s">
        <v>2749</v>
      </c>
      <c r="C806" s="13" t="s">
        <v>1518</v>
      </c>
      <c r="D806" s="5">
        <v>1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1</v>
      </c>
      <c r="M806" s="3">
        <v>0</v>
      </c>
      <c r="N806" s="3">
        <v>0</v>
      </c>
    </row>
    <row r="807" spans="1:14" x14ac:dyDescent="0.25">
      <c r="A807" t="s">
        <v>2748</v>
      </c>
      <c r="B807" t="s">
        <v>2749</v>
      </c>
      <c r="C807" s="13" t="s">
        <v>1519</v>
      </c>
      <c r="D807" s="5">
        <v>1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1</v>
      </c>
      <c r="M807" s="3">
        <v>0</v>
      </c>
      <c r="N807" s="3">
        <v>0</v>
      </c>
    </row>
    <row r="808" spans="1:14" x14ac:dyDescent="0.25">
      <c r="A808" t="s">
        <v>1918</v>
      </c>
      <c r="B808" t="s">
        <v>1919</v>
      </c>
      <c r="C808" s="13" t="s">
        <v>1519</v>
      </c>
      <c r="D808" s="5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1</v>
      </c>
      <c r="L808" s="3">
        <v>0</v>
      </c>
      <c r="M808" s="3">
        <v>0</v>
      </c>
      <c r="N808" s="3">
        <v>0</v>
      </c>
    </row>
    <row r="809" spans="1:14" x14ac:dyDescent="0.25">
      <c r="A809" t="s">
        <v>1345</v>
      </c>
      <c r="B809" t="s">
        <v>1346</v>
      </c>
      <c r="C809" s="13" t="s">
        <v>1518</v>
      </c>
      <c r="D809" s="5">
        <v>1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  <c r="N809" s="3">
        <v>1</v>
      </c>
    </row>
    <row r="810" spans="1:14" x14ac:dyDescent="0.25">
      <c r="A810" t="s">
        <v>1047</v>
      </c>
      <c r="B810" t="s">
        <v>1048</v>
      </c>
      <c r="C810" s="13" t="s">
        <v>1518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1</v>
      </c>
      <c r="L810" s="3">
        <v>0</v>
      </c>
      <c r="M810" s="3">
        <v>0</v>
      </c>
      <c r="N810" s="3">
        <v>0</v>
      </c>
    </row>
    <row r="811" spans="1:14" x14ac:dyDescent="0.25">
      <c r="A811" t="s">
        <v>122</v>
      </c>
      <c r="B811" t="s">
        <v>123</v>
      </c>
      <c r="C811" s="13" t="s">
        <v>1518</v>
      </c>
      <c r="D811" s="5">
        <v>196</v>
      </c>
      <c r="E811" s="3">
        <v>11</v>
      </c>
      <c r="F811" s="3">
        <v>11</v>
      </c>
      <c r="G811" s="3">
        <v>13</v>
      </c>
      <c r="H811" s="3">
        <v>7</v>
      </c>
      <c r="I811" s="3">
        <v>28</v>
      </c>
      <c r="J811" s="3">
        <v>20</v>
      </c>
      <c r="K811" s="3">
        <v>56</v>
      </c>
      <c r="L811" s="3">
        <v>24</v>
      </c>
      <c r="M811" s="3">
        <v>12</v>
      </c>
      <c r="N811" s="3">
        <v>14</v>
      </c>
    </row>
    <row r="812" spans="1:14" x14ac:dyDescent="0.25">
      <c r="A812" t="s">
        <v>122</v>
      </c>
      <c r="B812" t="s">
        <v>123</v>
      </c>
      <c r="C812" s="13" t="s">
        <v>1519</v>
      </c>
      <c r="D812" s="5">
        <v>21</v>
      </c>
      <c r="E812" s="3">
        <v>3</v>
      </c>
      <c r="F812" s="3">
        <v>2</v>
      </c>
      <c r="G812" s="3">
        <v>1</v>
      </c>
      <c r="H812" s="3">
        <v>0</v>
      </c>
      <c r="I812" s="3">
        <v>3</v>
      </c>
      <c r="J812" s="3">
        <v>3</v>
      </c>
      <c r="K812" s="3">
        <v>0</v>
      </c>
      <c r="L812" s="3">
        <v>7</v>
      </c>
      <c r="M812" s="3">
        <v>0</v>
      </c>
      <c r="N812" s="3">
        <v>2</v>
      </c>
    </row>
    <row r="813" spans="1:14" x14ac:dyDescent="0.25">
      <c r="A813" t="s">
        <v>1049</v>
      </c>
      <c r="B813" t="s">
        <v>1050</v>
      </c>
      <c r="C813" s="13" t="s">
        <v>1518</v>
      </c>
      <c r="D813" s="5">
        <v>36</v>
      </c>
      <c r="E813" s="3">
        <v>2</v>
      </c>
      <c r="F813" s="3">
        <v>2</v>
      </c>
      <c r="G813" s="3">
        <v>2</v>
      </c>
      <c r="H813" s="3">
        <v>0</v>
      </c>
      <c r="I813" s="3">
        <v>4</v>
      </c>
      <c r="J813" s="3">
        <v>1</v>
      </c>
      <c r="K813" s="3">
        <v>18</v>
      </c>
      <c r="L813" s="3">
        <v>3</v>
      </c>
      <c r="M813" s="3">
        <v>2</v>
      </c>
      <c r="N813" s="3">
        <v>2</v>
      </c>
    </row>
    <row r="814" spans="1:14" x14ac:dyDescent="0.25">
      <c r="A814" t="s">
        <v>1049</v>
      </c>
      <c r="B814" t="s">
        <v>1050</v>
      </c>
      <c r="C814" s="13" t="s">
        <v>1519</v>
      </c>
      <c r="D814" s="5">
        <v>4</v>
      </c>
      <c r="E814" s="3">
        <v>0</v>
      </c>
      <c r="F814" s="3">
        <v>0</v>
      </c>
      <c r="G814" s="3">
        <v>1</v>
      </c>
      <c r="H814" s="3">
        <v>0</v>
      </c>
      <c r="I814" s="3">
        <v>1</v>
      </c>
      <c r="J814" s="3">
        <v>1</v>
      </c>
      <c r="K814" s="3">
        <v>0</v>
      </c>
      <c r="L814" s="3">
        <v>1</v>
      </c>
      <c r="M814" s="3">
        <v>0</v>
      </c>
      <c r="N814" s="3">
        <v>0</v>
      </c>
    </row>
    <row r="815" spans="1:14" x14ac:dyDescent="0.25">
      <c r="A815" t="s">
        <v>1553</v>
      </c>
      <c r="B815" t="s">
        <v>1554</v>
      </c>
      <c r="C815" s="13" t="s">
        <v>1518</v>
      </c>
      <c r="D815" s="5">
        <v>5</v>
      </c>
      <c r="E815" s="3">
        <v>0</v>
      </c>
      <c r="F815" s="3">
        <v>0</v>
      </c>
      <c r="G815" s="3">
        <v>1</v>
      </c>
      <c r="H815" s="3">
        <v>0</v>
      </c>
      <c r="I815" s="3">
        <v>0</v>
      </c>
      <c r="J815" s="3">
        <v>0</v>
      </c>
      <c r="K815" s="3">
        <v>1</v>
      </c>
      <c r="L815" s="3">
        <v>2</v>
      </c>
      <c r="M815" s="3">
        <v>0</v>
      </c>
      <c r="N815" s="3">
        <v>1</v>
      </c>
    </row>
    <row r="816" spans="1:14" x14ac:dyDescent="0.25">
      <c r="A816" t="s">
        <v>1553</v>
      </c>
      <c r="B816" t="s">
        <v>1554</v>
      </c>
      <c r="C816" s="13" t="s">
        <v>1519</v>
      </c>
      <c r="D816" s="5">
        <v>1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1</v>
      </c>
      <c r="L816" s="3">
        <v>0</v>
      </c>
      <c r="M816" s="3">
        <v>0</v>
      </c>
      <c r="N816" s="3">
        <v>0</v>
      </c>
    </row>
    <row r="817" spans="1:14" x14ac:dyDescent="0.25">
      <c r="A817" t="s">
        <v>1051</v>
      </c>
      <c r="B817" t="s">
        <v>1052</v>
      </c>
      <c r="C817" s="13" t="s">
        <v>1518</v>
      </c>
      <c r="D817" s="5">
        <v>3</v>
      </c>
      <c r="E817" s="3">
        <v>1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3">
        <v>0</v>
      </c>
      <c r="M817" s="3">
        <v>1</v>
      </c>
      <c r="N817" s="3">
        <v>0</v>
      </c>
    </row>
    <row r="818" spans="1:14" x14ac:dyDescent="0.25">
      <c r="A818" t="s">
        <v>1051</v>
      </c>
      <c r="B818" t="s">
        <v>1052</v>
      </c>
      <c r="C818" s="13" t="s">
        <v>1519</v>
      </c>
      <c r="D818" s="5">
        <v>2</v>
      </c>
      <c r="E818" s="3">
        <v>0</v>
      </c>
      <c r="F818" s="3">
        <v>0</v>
      </c>
      <c r="G818" s="3">
        <v>0</v>
      </c>
      <c r="H818" s="3">
        <v>1</v>
      </c>
      <c r="I818" s="3">
        <v>1</v>
      </c>
      <c r="J818" s="3">
        <v>0</v>
      </c>
      <c r="K818" s="3">
        <v>0</v>
      </c>
      <c r="L818" s="3">
        <v>0</v>
      </c>
      <c r="M818" s="3">
        <v>0</v>
      </c>
      <c r="N818" s="3">
        <v>0</v>
      </c>
    </row>
    <row r="819" spans="1:14" x14ac:dyDescent="0.25">
      <c r="A819" t="s">
        <v>840</v>
      </c>
      <c r="B819" t="s">
        <v>841</v>
      </c>
      <c r="C819" s="13" t="s">
        <v>1518</v>
      </c>
      <c r="D819" s="5">
        <v>5</v>
      </c>
      <c r="E819" s="3">
        <v>2</v>
      </c>
      <c r="F819" s="3">
        <v>2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1</v>
      </c>
      <c r="M819" s="3">
        <v>0</v>
      </c>
      <c r="N819" s="3">
        <v>0</v>
      </c>
    </row>
    <row r="820" spans="1:14" x14ac:dyDescent="0.25">
      <c r="A820" t="s">
        <v>840</v>
      </c>
      <c r="B820" t="s">
        <v>841</v>
      </c>
      <c r="C820" s="13" t="s">
        <v>1519</v>
      </c>
      <c r="D820" s="5">
        <v>1</v>
      </c>
      <c r="E820" s="3">
        <v>0</v>
      </c>
      <c r="F820" s="3">
        <v>1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  <c r="N820" s="3">
        <v>0</v>
      </c>
    </row>
    <row r="821" spans="1:14" x14ac:dyDescent="0.25">
      <c r="A821" t="s">
        <v>1464</v>
      </c>
      <c r="B821" t="s">
        <v>1465</v>
      </c>
      <c r="C821" s="13" t="s">
        <v>1518</v>
      </c>
      <c r="D821" s="5">
        <v>1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1</v>
      </c>
      <c r="K821" s="3">
        <v>0</v>
      </c>
      <c r="L821" s="3">
        <v>0</v>
      </c>
      <c r="M821" s="3">
        <v>0</v>
      </c>
      <c r="N821" s="3">
        <v>0</v>
      </c>
    </row>
    <row r="822" spans="1:14" x14ac:dyDescent="0.25">
      <c r="A822" t="s">
        <v>1053</v>
      </c>
      <c r="B822" t="s">
        <v>1054</v>
      </c>
      <c r="C822" s="13" t="s">
        <v>1518</v>
      </c>
      <c r="D822" s="5">
        <v>13</v>
      </c>
      <c r="E822" s="3">
        <v>3</v>
      </c>
      <c r="F822" s="3">
        <v>3</v>
      </c>
      <c r="G822" s="3">
        <v>0</v>
      </c>
      <c r="H822" s="3">
        <v>1</v>
      </c>
      <c r="I822" s="3">
        <v>1</v>
      </c>
      <c r="J822" s="3">
        <v>0</v>
      </c>
      <c r="K822" s="3">
        <v>2</v>
      </c>
      <c r="L822" s="3">
        <v>3</v>
      </c>
      <c r="M822" s="3">
        <v>0</v>
      </c>
      <c r="N822" s="3">
        <v>0</v>
      </c>
    </row>
    <row r="823" spans="1:14" x14ac:dyDescent="0.25">
      <c r="A823" t="s">
        <v>1055</v>
      </c>
      <c r="B823" t="s">
        <v>1056</v>
      </c>
      <c r="C823" s="13" t="s">
        <v>1519</v>
      </c>
      <c r="D823" s="5">
        <v>1</v>
      </c>
      <c r="E823" s="3">
        <v>0</v>
      </c>
      <c r="F823" s="3">
        <v>1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1057</v>
      </c>
      <c r="B824" t="s">
        <v>1058</v>
      </c>
      <c r="C824" s="13" t="s">
        <v>1518</v>
      </c>
      <c r="D824" s="5">
        <v>5</v>
      </c>
      <c r="E824" s="3">
        <v>1</v>
      </c>
      <c r="F824" s="3">
        <v>1</v>
      </c>
      <c r="G824" s="3">
        <v>0</v>
      </c>
      <c r="H824" s="3">
        <v>1</v>
      </c>
      <c r="I824" s="3">
        <v>0</v>
      </c>
      <c r="J824" s="3">
        <v>0</v>
      </c>
      <c r="K824" s="3">
        <v>0</v>
      </c>
      <c r="L824" s="3">
        <v>2</v>
      </c>
      <c r="M824" s="3">
        <v>0</v>
      </c>
      <c r="N824" s="3">
        <v>0</v>
      </c>
    </row>
    <row r="825" spans="1:14" x14ac:dyDescent="0.25">
      <c r="A825" t="s">
        <v>1059</v>
      </c>
      <c r="B825" t="s">
        <v>1060</v>
      </c>
      <c r="C825" s="13" t="s">
        <v>1518</v>
      </c>
      <c r="D825" s="5">
        <v>5</v>
      </c>
      <c r="E825" s="3">
        <v>1</v>
      </c>
      <c r="F825" s="3">
        <v>1</v>
      </c>
      <c r="G825" s="3">
        <v>0</v>
      </c>
      <c r="H825" s="3">
        <v>1</v>
      </c>
      <c r="I825" s="3">
        <v>0</v>
      </c>
      <c r="J825" s="3">
        <v>1</v>
      </c>
      <c r="K825" s="3">
        <v>0</v>
      </c>
      <c r="L825" s="3">
        <v>1</v>
      </c>
      <c r="M825" s="3">
        <v>0</v>
      </c>
      <c r="N825" s="3">
        <v>0</v>
      </c>
    </row>
    <row r="826" spans="1:14" x14ac:dyDescent="0.25">
      <c r="A826" t="s">
        <v>1061</v>
      </c>
      <c r="B826" t="s">
        <v>1062</v>
      </c>
      <c r="C826" s="13" t="s">
        <v>1518</v>
      </c>
      <c r="D826" s="5">
        <v>4</v>
      </c>
      <c r="E826" s="3">
        <v>1</v>
      </c>
      <c r="F826" s="3">
        <v>1</v>
      </c>
      <c r="G826" s="3">
        <v>0</v>
      </c>
      <c r="H826" s="3">
        <v>0</v>
      </c>
      <c r="I826" s="3">
        <v>1</v>
      </c>
      <c r="J826" s="3">
        <v>0</v>
      </c>
      <c r="K826" s="3">
        <v>0</v>
      </c>
      <c r="L826" s="3">
        <v>1</v>
      </c>
      <c r="M826" s="3">
        <v>0</v>
      </c>
      <c r="N826" s="3">
        <v>0</v>
      </c>
    </row>
    <row r="827" spans="1:14" x14ac:dyDescent="0.25">
      <c r="A827" t="s">
        <v>1061</v>
      </c>
      <c r="B827" t="s">
        <v>1062</v>
      </c>
      <c r="C827" s="13" t="s">
        <v>1519</v>
      </c>
      <c r="D827" s="5">
        <v>2</v>
      </c>
      <c r="E827" s="3">
        <v>0</v>
      </c>
      <c r="F827" s="3">
        <v>1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1</v>
      </c>
      <c r="M827" s="3">
        <v>0</v>
      </c>
      <c r="N827" s="3">
        <v>0</v>
      </c>
    </row>
    <row r="828" spans="1:14" x14ac:dyDescent="0.25">
      <c r="A828" t="s">
        <v>1555</v>
      </c>
      <c r="B828" t="s">
        <v>1556</v>
      </c>
      <c r="C828" s="13" t="s">
        <v>1518</v>
      </c>
      <c r="D828" s="5">
        <v>2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1</v>
      </c>
      <c r="L828" s="3">
        <v>1</v>
      </c>
      <c r="M828" s="3">
        <v>0</v>
      </c>
      <c r="N828" s="3">
        <v>0</v>
      </c>
    </row>
    <row r="829" spans="1:14" x14ac:dyDescent="0.25">
      <c r="A829" t="s">
        <v>1555</v>
      </c>
      <c r="B829" t="s">
        <v>1556</v>
      </c>
      <c r="C829" s="13" t="s">
        <v>1519</v>
      </c>
      <c r="D829" s="5">
        <v>1</v>
      </c>
      <c r="E829" s="3">
        <v>0</v>
      </c>
      <c r="F829" s="3">
        <v>0</v>
      </c>
      <c r="G829" s="3">
        <v>1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  <c r="N829" s="3">
        <v>0</v>
      </c>
    </row>
    <row r="830" spans="1:14" x14ac:dyDescent="0.25">
      <c r="A830" t="s">
        <v>2750</v>
      </c>
      <c r="B830" t="s">
        <v>2751</v>
      </c>
      <c r="C830" s="13" t="s">
        <v>1518</v>
      </c>
      <c r="D830" s="5">
        <v>1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1</v>
      </c>
      <c r="L830" s="3">
        <v>0</v>
      </c>
      <c r="M830" s="3">
        <v>0</v>
      </c>
      <c r="N830" s="3">
        <v>0</v>
      </c>
    </row>
    <row r="831" spans="1:14" x14ac:dyDescent="0.25">
      <c r="A831" t="s">
        <v>1063</v>
      </c>
      <c r="B831" t="s">
        <v>1064</v>
      </c>
      <c r="C831" s="13" t="s">
        <v>1518</v>
      </c>
      <c r="D831" s="5">
        <v>3</v>
      </c>
      <c r="E831" s="3">
        <v>1</v>
      </c>
      <c r="F831" s="3">
        <v>0</v>
      </c>
      <c r="G831" s="3">
        <v>0</v>
      </c>
      <c r="H831" s="3">
        <v>1</v>
      </c>
      <c r="I831" s="3">
        <v>0</v>
      </c>
      <c r="J831" s="3">
        <v>0</v>
      </c>
      <c r="K831" s="3">
        <v>1</v>
      </c>
      <c r="L831" s="3">
        <v>0</v>
      </c>
      <c r="M831" s="3">
        <v>0</v>
      </c>
      <c r="N831" s="3">
        <v>0</v>
      </c>
    </row>
    <row r="832" spans="1:14" x14ac:dyDescent="0.25">
      <c r="A832" t="s">
        <v>1063</v>
      </c>
      <c r="B832" t="s">
        <v>1064</v>
      </c>
      <c r="C832" s="13" t="s">
        <v>1519</v>
      </c>
      <c r="D832" s="5">
        <v>1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1</v>
      </c>
      <c r="L832" s="3">
        <v>0</v>
      </c>
      <c r="M832" s="3">
        <v>0</v>
      </c>
      <c r="N832" s="3">
        <v>0</v>
      </c>
    </row>
    <row r="833" spans="1:14" x14ac:dyDescent="0.25">
      <c r="A833" t="s">
        <v>2752</v>
      </c>
      <c r="B833" t="s">
        <v>2753</v>
      </c>
      <c r="C833" s="13" t="s">
        <v>1518</v>
      </c>
      <c r="D833" s="5">
        <v>1</v>
      </c>
      <c r="E833" s="3">
        <v>1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0</v>
      </c>
      <c r="M833" s="3">
        <v>0</v>
      </c>
      <c r="N833" s="3">
        <v>0</v>
      </c>
    </row>
    <row r="834" spans="1:14" x14ac:dyDescent="0.25">
      <c r="A834" t="s">
        <v>1920</v>
      </c>
      <c r="B834" t="s">
        <v>1921</v>
      </c>
      <c r="C834" s="13" t="s">
        <v>1518</v>
      </c>
      <c r="D834" s="5">
        <v>3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2</v>
      </c>
      <c r="K834" s="3">
        <v>1</v>
      </c>
      <c r="L834" s="3">
        <v>0</v>
      </c>
      <c r="M834" s="3">
        <v>0</v>
      </c>
      <c r="N834" s="3">
        <v>0</v>
      </c>
    </row>
    <row r="835" spans="1:14" x14ac:dyDescent="0.25">
      <c r="A835" t="s">
        <v>1920</v>
      </c>
      <c r="B835" t="s">
        <v>1921</v>
      </c>
      <c r="C835" s="13" t="s">
        <v>1519</v>
      </c>
      <c r="D835" s="5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1</v>
      </c>
      <c r="K835" s="3">
        <v>0</v>
      </c>
      <c r="L835" s="3">
        <v>0</v>
      </c>
      <c r="M835" s="3">
        <v>0</v>
      </c>
      <c r="N835" s="3">
        <v>0</v>
      </c>
    </row>
    <row r="836" spans="1:14" x14ac:dyDescent="0.25">
      <c r="A836" t="s">
        <v>2754</v>
      </c>
      <c r="B836" t="s">
        <v>2755</v>
      </c>
      <c r="C836" s="13" t="s">
        <v>1518</v>
      </c>
      <c r="D836" s="5">
        <v>1</v>
      </c>
      <c r="E836" s="3">
        <v>1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0</v>
      </c>
      <c r="N836" s="3">
        <v>0</v>
      </c>
    </row>
    <row r="837" spans="1:14" x14ac:dyDescent="0.25">
      <c r="A837" t="s">
        <v>2756</v>
      </c>
      <c r="B837" t="s">
        <v>2757</v>
      </c>
      <c r="C837" s="13" t="s">
        <v>1518</v>
      </c>
      <c r="D837" s="5">
        <v>1</v>
      </c>
      <c r="E837" s="3">
        <v>0</v>
      </c>
      <c r="F837" s="3">
        <v>0</v>
      </c>
      <c r="G837" s="3">
        <v>0</v>
      </c>
      <c r="H837" s="3">
        <v>1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  <c r="N837" s="3">
        <v>0</v>
      </c>
    </row>
    <row r="838" spans="1:14" x14ac:dyDescent="0.25">
      <c r="A838" t="s">
        <v>2758</v>
      </c>
      <c r="B838" t="s">
        <v>2759</v>
      </c>
      <c r="C838" s="13" t="s">
        <v>1519</v>
      </c>
      <c r="D838" s="5">
        <v>1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1</v>
      </c>
      <c r="N838" s="3">
        <v>0</v>
      </c>
    </row>
    <row r="839" spans="1:14" x14ac:dyDescent="0.25">
      <c r="A839" t="s">
        <v>697</v>
      </c>
      <c r="B839" t="s">
        <v>698</v>
      </c>
      <c r="C839" s="13" t="s">
        <v>1518</v>
      </c>
      <c r="D839" s="5">
        <v>1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1</v>
      </c>
      <c r="M839" s="3">
        <v>0</v>
      </c>
      <c r="N839" s="3">
        <v>0</v>
      </c>
    </row>
    <row r="840" spans="1:14" x14ac:dyDescent="0.25">
      <c r="A840" t="s">
        <v>1922</v>
      </c>
      <c r="B840" t="s">
        <v>1923</v>
      </c>
      <c r="C840" s="13" t="s">
        <v>1518</v>
      </c>
      <c r="D840" s="5">
        <v>1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1</v>
      </c>
      <c r="K840" s="3">
        <v>0</v>
      </c>
      <c r="L840" s="3">
        <v>0</v>
      </c>
      <c r="M840" s="3">
        <v>0</v>
      </c>
      <c r="N840" s="3">
        <v>0</v>
      </c>
    </row>
    <row r="841" spans="1:14" x14ac:dyDescent="0.25">
      <c r="A841" t="s">
        <v>1347</v>
      </c>
      <c r="B841" t="s">
        <v>1348</v>
      </c>
      <c r="C841" s="13" t="s">
        <v>1518</v>
      </c>
      <c r="D841" s="5">
        <v>1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1</v>
      </c>
      <c r="L841" s="3">
        <v>0</v>
      </c>
      <c r="M841" s="3">
        <v>0</v>
      </c>
      <c r="N841" s="3">
        <v>0</v>
      </c>
    </row>
    <row r="842" spans="1:14" x14ac:dyDescent="0.25">
      <c r="A842" t="s">
        <v>1924</v>
      </c>
      <c r="B842" t="s">
        <v>1925</v>
      </c>
      <c r="C842" s="13" t="s">
        <v>1518</v>
      </c>
      <c r="D842" s="5">
        <v>1</v>
      </c>
      <c r="E842" s="3">
        <v>0</v>
      </c>
      <c r="F842" s="3">
        <v>0</v>
      </c>
      <c r="G842" s="3">
        <v>0</v>
      </c>
      <c r="H842" s="3">
        <v>0</v>
      </c>
      <c r="I842" s="3">
        <v>1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</row>
    <row r="843" spans="1:14" x14ac:dyDescent="0.25">
      <c r="A843" t="s">
        <v>1926</v>
      </c>
      <c r="B843" t="s">
        <v>1927</v>
      </c>
      <c r="C843" s="13" t="s">
        <v>1518</v>
      </c>
      <c r="D843" s="5">
        <v>1</v>
      </c>
      <c r="E843" s="3">
        <v>0</v>
      </c>
      <c r="F843" s="3">
        <v>0</v>
      </c>
      <c r="G843" s="3">
        <v>0</v>
      </c>
      <c r="H843" s="3">
        <v>1</v>
      </c>
      <c r="I843" s="3">
        <v>0</v>
      </c>
      <c r="J843" s="3">
        <v>0</v>
      </c>
      <c r="K843" s="3">
        <v>0</v>
      </c>
      <c r="L843" s="3">
        <v>0</v>
      </c>
      <c r="M843" s="3">
        <v>0</v>
      </c>
      <c r="N843" s="3">
        <v>0</v>
      </c>
    </row>
    <row r="844" spans="1:14" x14ac:dyDescent="0.25">
      <c r="A844" t="s">
        <v>1557</v>
      </c>
      <c r="B844" t="s">
        <v>1558</v>
      </c>
      <c r="C844" s="13" t="s">
        <v>1518</v>
      </c>
      <c r="D844" s="5">
        <v>4</v>
      </c>
      <c r="E844" s="3">
        <v>1</v>
      </c>
      <c r="F844" s="3">
        <v>1</v>
      </c>
      <c r="G844" s="3">
        <v>1</v>
      </c>
      <c r="H844" s="3">
        <v>0</v>
      </c>
      <c r="I844" s="3">
        <v>0</v>
      </c>
      <c r="J844" s="3">
        <v>0</v>
      </c>
      <c r="K844" s="3">
        <v>0</v>
      </c>
      <c r="L844" s="3">
        <v>1</v>
      </c>
      <c r="M844" s="3">
        <v>0</v>
      </c>
      <c r="N844" s="3">
        <v>0</v>
      </c>
    </row>
    <row r="845" spans="1:14" x14ac:dyDescent="0.25">
      <c r="A845" t="s">
        <v>1349</v>
      </c>
      <c r="B845" t="s">
        <v>1350</v>
      </c>
      <c r="C845" s="13" t="s">
        <v>1518</v>
      </c>
      <c r="D845" s="5">
        <v>12</v>
      </c>
      <c r="E845" s="3">
        <v>0</v>
      </c>
      <c r="F845" s="3">
        <v>0</v>
      </c>
      <c r="G845" s="3">
        <v>0</v>
      </c>
      <c r="H845" s="3">
        <v>0</v>
      </c>
      <c r="I845" s="3">
        <v>5</v>
      </c>
      <c r="J845" s="3">
        <v>2</v>
      </c>
      <c r="K845" s="3">
        <v>3</v>
      </c>
      <c r="L845" s="3">
        <v>2</v>
      </c>
      <c r="M845" s="3">
        <v>0</v>
      </c>
      <c r="N845" s="3">
        <v>0</v>
      </c>
    </row>
    <row r="846" spans="1:14" x14ac:dyDescent="0.25">
      <c r="A846" t="s">
        <v>1349</v>
      </c>
      <c r="B846" t="s">
        <v>1350</v>
      </c>
      <c r="C846" s="13" t="s">
        <v>1519</v>
      </c>
      <c r="D846" s="5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1</v>
      </c>
      <c r="L846" s="3">
        <v>0</v>
      </c>
      <c r="M846" s="3">
        <v>0</v>
      </c>
      <c r="N846" s="3">
        <v>0</v>
      </c>
    </row>
    <row r="847" spans="1:14" x14ac:dyDescent="0.25">
      <c r="A847" t="s">
        <v>1466</v>
      </c>
      <c r="B847" t="s">
        <v>1467</v>
      </c>
      <c r="C847" s="13" t="s">
        <v>1518</v>
      </c>
      <c r="D847" s="5">
        <v>1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1</v>
      </c>
      <c r="K847" s="3">
        <v>0</v>
      </c>
      <c r="L847" s="3">
        <v>0</v>
      </c>
      <c r="M847" s="3">
        <v>0</v>
      </c>
      <c r="N847" s="3">
        <v>0</v>
      </c>
    </row>
    <row r="848" spans="1:14" x14ac:dyDescent="0.25">
      <c r="A848" t="s">
        <v>1065</v>
      </c>
      <c r="B848" t="s">
        <v>1066</v>
      </c>
      <c r="C848" s="13" t="s">
        <v>1518</v>
      </c>
      <c r="D848" s="5">
        <v>1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1</v>
      </c>
      <c r="K848" s="3">
        <v>0</v>
      </c>
      <c r="L848" s="3">
        <v>0</v>
      </c>
      <c r="M848" s="3">
        <v>0</v>
      </c>
      <c r="N848" s="3">
        <v>0</v>
      </c>
    </row>
    <row r="849" spans="1:14" x14ac:dyDescent="0.25">
      <c r="A849" t="s">
        <v>2760</v>
      </c>
      <c r="B849" t="s">
        <v>2761</v>
      </c>
      <c r="C849" s="13" t="s">
        <v>1518</v>
      </c>
      <c r="D849" s="5">
        <v>1</v>
      </c>
      <c r="E849" s="3">
        <v>1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  <c r="M849" s="3">
        <v>0</v>
      </c>
      <c r="N849" s="3">
        <v>0</v>
      </c>
    </row>
    <row r="850" spans="1:14" x14ac:dyDescent="0.25">
      <c r="A850" t="s">
        <v>1351</v>
      </c>
      <c r="B850" t="s">
        <v>1352</v>
      </c>
      <c r="C850" s="13" t="s">
        <v>1518</v>
      </c>
      <c r="D850" s="5">
        <v>2</v>
      </c>
      <c r="E850" s="3">
        <v>0</v>
      </c>
      <c r="F850" s="3">
        <v>0</v>
      </c>
      <c r="G850" s="3">
        <v>0</v>
      </c>
      <c r="H850" s="3">
        <v>0</v>
      </c>
      <c r="I850" s="3">
        <v>1</v>
      </c>
      <c r="J850" s="3">
        <v>0</v>
      </c>
      <c r="K850" s="3">
        <v>1</v>
      </c>
      <c r="L850" s="3">
        <v>0</v>
      </c>
      <c r="M850" s="3">
        <v>0</v>
      </c>
      <c r="N850" s="3">
        <v>0</v>
      </c>
    </row>
    <row r="851" spans="1:14" x14ac:dyDescent="0.25">
      <c r="A851" t="s">
        <v>1928</v>
      </c>
      <c r="B851" t="s">
        <v>1929</v>
      </c>
      <c r="C851" s="13" t="s">
        <v>1518</v>
      </c>
      <c r="D851" s="5">
        <v>1</v>
      </c>
      <c r="E851" s="3">
        <v>0</v>
      </c>
      <c r="F851" s="3">
        <v>0</v>
      </c>
      <c r="G851" s="3">
        <v>0</v>
      </c>
      <c r="H851" s="3">
        <v>0</v>
      </c>
      <c r="I851" s="3">
        <v>1</v>
      </c>
      <c r="J851" s="3">
        <v>0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418</v>
      </c>
      <c r="B852" t="s">
        <v>419</v>
      </c>
      <c r="C852" s="13" t="s">
        <v>1518</v>
      </c>
      <c r="D852" s="5">
        <v>3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2</v>
      </c>
      <c r="L852" s="3">
        <v>0</v>
      </c>
      <c r="M852" s="3">
        <v>1</v>
      </c>
      <c r="N852" s="3">
        <v>0</v>
      </c>
    </row>
    <row r="853" spans="1:14" x14ac:dyDescent="0.25">
      <c r="A853" t="s">
        <v>2762</v>
      </c>
      <c r="B853" t="s">
        <v>2763</v>
      </c>
      <c r="C853" s="13" t="s">
        <v>1518</v>
      </c>
      <c r="D853" s="5">
        <v>1</v>
      </c>
      <c r="E853" s="3">
        <v>0</v>
      </c>
      <c r="F853" s="3">
        <v>0</v>
      </c>
      <c r="G853" s="3">
        <v>0</v>
      </c>
      <c r="H853" s="3">
        <v>1</v>
      </c>
      <c r="I853" s="3">
        <v>0</v>
      </c>
      <c r="J853" s="3">
        <v>0</v>
      </c>
      <c r="K853" s="3">
        <v>0</v>
      </c>
      <c r="L853" s="3">
        <v>0</v>
      </c>
      <c r="M853" s="3">
        <v>0</v>
      </c>
      <c r="N853" s="3">
        <v>0</v>
      </c>
    </row>
    <row r="854" spans="1:14" x14ac:dyDescent="0.25">
      <c r="A854" t="s">
        <v>124</v>
      </c>
      <c r="B854" t="s">
        <v>125</v>
      </c>
      <c r="C854" s="13" t="s">
        <v>1518</v>
      </c>
      <c r="D854" s="5">
        <v>29</v>
      </c>
      <c r="E854" s="3">
        <v>4</v>
      </c>
      <c r="F854" s="3">
        <v>3</v>
      </c>
      <c r="G854" s="3">
        <v>0</v>
      </c>
      <c r="H854" s="3">
        <v>0</v>
      </c>
      <c r="I854" s="3">
        <v>4</v>
      </c>
      <c r="J854" s="3">
        <v>2</v>
      </c>
      <c r="K854" s="3">
        <v>4</v>
      </c>
      <c r="L854" s="3">
        <v>6</v>
      </c>
      <c r="M854" s="3">
        <v>4</v>
      </c>
      <c r="N854" s="3">
        <v>2</v>
      </c>
    </row>
    <row r="855" spans="1:14" x14ac:dyDescent="0.25">
      <c r="A855" t="s">
        <v>124</v>
      </c>
      <c r="B855" t="s">
        <v>125</v>
      </c>
      <c r="C855" s="13" t="s">
        <v>1519</v>
      </c>
      <c r="D855" s="5">
        <v>7</v>
      </c>
      <c r="E855" s="3">
        <v>1</v>
      </c>
      <c r="F855" s="3">
        <v>0</v>
      </c>
      <c r="G855" s="3">
        <v>1</v>
      </c>
      <c r="H855" s="3">
        <v>0</v>
      </c>
      <c r="I855" s="3">
        <v>0</v>
      </c>
      <c r="J855" s="3">
        <v>1</v>
      </c>
      <c r="K855" s="3">
        <v>3</v>
      </c>
      <c r="L855" s="3">
        <v>1</v>
      </c>
      <c r="M855" s="3">
        <v>0</v>
      </c>
      <c r="N855" s="3">
        <v>0</v>
      </c>
    </row>
    <row r="856" spans="1:14" x14ac:dyDescent="0.25">
      <c r="A856" t="s">
        <v>124</v>
      </c>
      <c r="B856" t="s">
        <v>125</v>
      </c>
      <c r="C856" s="13" t="s">
        <v>1520</v>
      </c>
      <c r="D856" s="5">
        <v>1</v>
      </c>
      <c r="E856" s="3">
        <v>0</v>
      </c>
      <c r="F856" s="3">
        <v>0</v>
      </c>
      <c r="G856" s="3">
        <v>0</v>
      </c>
      <c r="H856" s="3">
        <v>0</v>
      </c>
      <c r="I856" s="3">
        <v>1</v>
      </c>
      <c r="J856" s="3">
        <v>0</v>
      </c>
      <c r="K856" s="3">
        <v>0</v>
      </c>
      <c r="L856" s="3">
        <v>0</v>
      </c>
      <c r="M856" s="3">
        <v>0</v>
      </c>
      <c r="N856" s="3">
        <v>0</v>
      </c>
    </row>
    <row r="857" spans="1:14" x14ac:dyDescent="0.25">
      <c r="A857" t="s">
        <v>420</v>
      </c>
      <c r="B857" t="s">
        <v>421</v>
      </c>
      <c r="C857" s="13" t="s">
        <v>1518</v>
      </c>
      <c r="D857" s="5">
        <v>3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3</v>
      </c>
      <c r="L857" s="3">
        <v>0</v>
      </c>
      <c r="M857" s="3">
        <v>0</v>
      </c>
      <c r="N857" s="3">
        <v>0</v>
      </c>
    </row>
    <row r="858" spans="1:14" x14ac:dyDescent="0.25">
      <c r="A858" t="s">
        <v>420</v>
      </c>
      <c r="B858" t="s">
        <v>421</v>
      </c>
      <c r="C858" s="13" t="s">
        <v>1519</v>
      </c>
      <c r="D858" s="5">
        <v>1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1</v>
      </c>
      <c r="K858" s="3">
        <v>0</v>
      </c>
      <c r="L858" s="3">
        <v>0</v>
      </c>
      <c r="M858" s="3">
        <v>0</v>
      </c>
      <c r="N858" s="3">
        <v>0</v>
      </c>
    </row>
    <row r="859" spans="1:14" x14ac:dyDescent="0.25">
      <c r="A859" t="s">
        <v>1930</v>
      </c>
      <c r="B859" t="s">
        <v>1931</v>
      </c>
      <c r="C859" s="13" t="s">
        <v>1518</v>
      </c>
      <c r="D859" s="5">
        <v>3</v>
      </c>
      <c r="E859" s="3">
        <v>1</v>
      </c>
      <c r="F859" s="3">
        <v>1</v>
      </c>
      <c r="G859" s="3">
        <v>0</v>
      </c>
      <c r="H859" s="3">
        <v>0</v>
      </c>
      <c r="I859" s="3">
        <v>0</v>
      </c>
      <c r="J859" s="3">
        <v>0</v>
      </c>
      <c r="K859" s="3">
        <v>0</v>
      </c>
      <c r="L859" s="3">
        <v>0</v>
      </c>
      <c r="M859" s="3">
        <v>1</v>
      </c>
      <c r="N859" s="3">
        <v>0</v>
      </c>
    </row>
    <row r="860" spans="1:14" x14ac:dyDescent="0.25">
      <c r="A860" t="s">
        <v>1353</v>
      </c>
      <c r="B860" t="s">
        <v>1354</v>
      </c>
      <c r="C860" s="13" t="s">
        <v>1518</v>
      </c>
      <c r="D860" s="5">
        <v>1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1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1353</v>
      </c>
      <c r="B861" t="s">
        <v>1354</v>
      </c>
      <c r="C861" s="13" t="s">
        <v>1519</v>
      </c>
      <c r="D861" s="5">
        <v>1</v>
      </c>
      <c r="E861" s="3">
        <v>0</v>
      </c>
      <c r="F861" s="3">
        <v>0</v>
      </c>
      <c r="G861" s="3">
        <v>0</v>
      </c>
      <c r="H861" s="3">
        <v>1</v>
      </c>
      <c r="I861" s="3">
        <v>0</v>
      </c>
      <c r="J861" s="3">
        <v>0</v>
      </c>
      <c r="K861" s="3">
        <v>0</v>
      </c>
      <c r="L861" s="3">
        <v>0</v>
      </c>
      <c r="M861" s="3">
        <v>0</v>
      </c>
      <c r="N861" s="3">
        <v>0</v>
      </c>
    </row>
    <row r="862" spans="1:14" x14ac:dyDescent="0.25">
      <c r="A862" t="s">
        <v>1355</v>
      </c>
      <c r="B862" t="s">
        <v>1356</v>
      </c>
      <c r="C862" s="13" t="s">
        <v>1518</v>
      </c>
      <c r="D862" s="5">
        <v>6</v>
      </c>
      <c r="E862" s="3">
        <v>0</v>
      </c>
      <c r="F862" s="3">
        <v>1</v>
      </c>
      <c r="G862" s="3">
        <v>0</v>
      </c>
      <c r="H862" s="3">
        <v>2</v>
      </c>
      <c r="I862" s="3">
        <v>1</v>
      </c>
      <c r="J862" s="3">
        <v>0</v>
      </c>
      <c r="K862" s="3">
        <v>2</v>
      </c>
      <c r="L862" s="3">
        <v>0</v>
      </c>
      <c r="M862" s="3">
        <v>0</v>
      </c>
      <c r="N862" s="3">
        <v>0</v>
      </c>
    </row>
    <row r="863" spans="1:14" x14ac:dyDescent="0.25">
      <c r="A863" t="s">
        <v>699</v>
      </c>
      <c r="B863" t="s">
        <v>700</v>
      </c>
      <c r="C863" s="13" t="s">
        <v>1518</v>
      </c>
      <c r="D863" s="5">
        <v>4</v>
      </c>
      <c r="E863" s="3">
        <v>1</v>
      </c>
      <c r="F863" s="3">
        <v>0</v>
      </c>
      <c r="G863" s="3">
        <v>0</v>
      </c>
      <c r="H863" s="3">
        <v>0</v>
      </c>
      <c r="I863" s="3">
        <v>1</v>
      </c>
      <c r="J863" s="3">
        <v>0</v>
      </c>
      <c r="K863" s="3">
        <v>1</v>
      </c>
      <c r="L863" s="3">
        <v>1</v>
      </c>
      <c r="M863" s="3">
        <v>0</v>
      </c>
      <c r="N863" s="3">
        <v>0</v>
      </c>
    </row>
    <row r="864" spans="1:14" x14ac:dyDescent="0.25">
      <c r="A864" t="s">
        <v>699</v>
      </c>
      <c r="B864" t="s">
        <v>700</v>
      </c>
      <c r="C864" s="13" t="s">
        <v>1519</v>
      </c>
      <c r="D864" s="5">
        <v>1</v>
      </c>
      <c r="E864" s="3">
        <v>0</v>
      </c>
      <c r="F864" s="3">
        <v>0</v>
      </c>
      <c r="G864" s="3">
        <v>0</v>
      </c>
      <c r="H864" s="3">
        <v>0</v>
      </c>
      <c r="I864" s="3">
        <v>1</v>
      </c>
      <c r="J864" s="3">
        <v>0</v>
      </c>
      <c r="K864" s="3">
        <v>0</v>
      </c>
      <c r="L864" s="3">
        <v>0</v>
      </c>
      <c r="M864" s="3">
        <v>0</v>
      </c>
      <c r="N864" s="3">
        <v>0</v>
      </c>
    </row>
    <row r="865" spans="1:14" x14ac:dyDescent="0.25">
      <c r="A865" t="s">
        <v>1067</v>
      </c>
      <c r="B865" t="s">
        <v>1068</v>
      </c>
      <c r="C865" s="13" t="s">
        <v>1518</v>
      </c>
      <c r="D865" s="5">
        <v>2</v>
      </c>
      <c r="E865" s="3">
        <v>0</v>
      </c>
      <c r="F865" s="3">
        <v>0</v>
      </c>
      <c r="G865" s="3">
        <v>0</v>
      </c>
      <c r="H865" s="3">
        <v>0</v>
      </c>
      <c r="I865" s="3">
        <v>1</v>
      </c>
      <c r="J865" s="3">
        <v>0</v>
      </c>
      <c r="K865" s="3">
        <v>0</v>
      </c>
      <c r="L865" s="3">
        <v>1</v>
      </c>
      <c r="M865" s="3">
        <v>0</v>
      </c>
      <c r="N865" s="3">
        <v>0</v>
      </c>
    </row>
    <row r="866" spans="1:14" x14ac:dyDescent="0.25">
      <c r="A866" t="s">
        <v>126</v>
      </c>
      <c r="B866" t="s">
        <v>127</v>
      </c>
      <c r="C866" s="13" t="s">
        <v>1518</v>
      </c>
      <c r="D866" s="5">
        <v>2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1</v>
      </c>
      <c r="K866" s="3">
        <v>1</v>
      </c>
      <c r="L866" s="3">
        <v>0</v>
      </c>
      <c r="M866" s="3">
        <v>0</v>
      </c>
      <c r="N866" s="3">
        <v>0</v>
      </c>
    </row>
    <row r="867" spans="1:14" x14ac:dyDescent="0.25">
      <c r="A867" t="s">
        <v>2764</v>
      </c>
      <c r="B867" t="s">
        <v>2765</v>
      </c>
      <c r="C867" s="13" t="s">
        <v>1518</v>
      </c>
      <c r="D867" s="5">
        <v>1</v>
      </c>
      <c r="E867" s="3">
        <v>0</v>
      </c>
      <c r="F867" s="3">
        <v>0</v>
      </c>
      <c r="G867" s="3">
        <v>0</v>
      </c>
      <c r="H867" s="3">
        <v>0</v>
      </c>
      <c r="I867" s="3">
        <v>1</v>
      </c>
      <c r="J867" s="3">
        <v>0</v>
      </c>
      <c r="K867" s="3">
        <v>0</v>
      </c>
      <c r="L867" s="3">
        <v>0</v>
      </c>
      <c r="M867" s="3">
        <v>0</v>
      </c>
      <c r="N867" s="3">
        <v>0</v>
      </c>
    </row>
    <row r="868" spans="1:14" x14ac:dyDescent="0.25">
      <c r="A868" t="s">
        <v>701</v>
      </c>
      <c r="B868" t="s">
        <v>702</v>
      </c>
      <c r="C868" s="13" t="s">
        <v>1518</v>
      </c>
      <c r="D868" s="5">
        <v>2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1</v>
      </c>
      <c r="M868" s="3">
        <v>0</v>
      </c>
      <c r="N868" s="3">
        <v>1</v>
      </c>
    </row>
    <row r="869" spans="1:14" x14ac:dyDescent="0.25">
      <c r="A869" t="s">
        <v>701</v>
      </c>
      <c r="B869" t="s">
        <v>702</v>
      </c>
      <c r="C869" s="13" t="s">
        <v>1519</v>
      </c>
      <c r="D869" s="5">
        <v>5</v>
      </c>
      <c r="E869" s="3">
        <v>0</v>
      </c>
      <c r="F869" s="3">
        <v>0</v>
      </c>
      <c r="G869" s="3">
        <v>0</v>
      </c>
      <c r="H869" s="3">
        <v>0</v>
      </c>
      <c r="I869" s="3">
        <v>1</v>
      </c>
      <c r="J869" s="3">
        <v>1</v>
      </c>
      <c r="K869" s="3">
        <v>0</v>
      </c>
      <c r="L869" s="3">
        <v>1</v>
      </c>
      <c r="M869" s="3">
        <v>1</v>
      </c>
      <c r="N869" s="3">
        <v>1</v>
      </c>
    </row>
    <row r="870" spans="1:14" x14ac:dyDescent="0.25">
      <c r="A870" t="s">
        <v>1468</v>
      </c>
      <c r="B870" t="s">
        <v>1469</v>
      </c>
      <c r="C870" s="13" t="s">
        <v>1518</v>
      </c>
      <c r="D870" s="5">
        <v>2</v>
      </c>
      <c r="E870" s="3">
        <v>0</v>
      </c>
      <c r="F870" s="3">
        <v>0</v>
      </c>
      <c r="G870" s="3">
        <v>1</v>
      </c>
      <c r="H870" s="3">
        <v>0</v>
      </c>
      <c r="I870" s="3">
        <v>0</v>
      </c>
      <c r="J870" s="3">
        <v>1</v>
      </c>
      <c r="K870" s="3">
        <v>0</v>
      </c>
      <c r="L870" s="3">
        <v>0</v>
      </c>
      <c r="M870" s="3">
        <v>0</v>
      </c>
      <c r="N870" s="3">
        <v>0</v>
      </c>
    </row>
    <row r="871" spans="1:14" x14ac:dyDescent="0.25">
      <c r="A871" t="s">
        <v>2766</v>
      </c>
      <c r="B871" t="s">
        <v>2767</v>
      </c>
      <c r="C871" s="13" t="s">
        <v>1519</v>
      </c>
      <c r="D871" s="5">
        <v>1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1</v>
      </c>
      <c r="M871" s="3">
        <v>0</v>
      </c>
      <c r="N871" s="3">
        <v>0</v>
      </c>
    </row>
    <row r="872" spans="1:14" x14ac:dyDescent="0.25">
      <c r="A872" t="s">
        <v>2768</v>
      </c>
      <c r="B872" t="s">
        <v>2769</v>
      </c>
      <c r="C872" s="13" t="s">
        <v>1518</v>
      </c>
      <c r="D872" s="5">
        <v>1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1</v>
      </c>
      <c r="N872" s="3">
        <v>0</v>
      </c>
    </row>
    <row r="873" spans="1:14" x14ac:dyDescent="0.25">
      <c r="A873" t="s">
        <v>1932</v>
      </c>
      <c r="B873" t="s">
        <v>1933</v>
      </c>
      <c r="C873" s="13" t="s">
        <v>1518</v>
      </c>
      <c r="D873" s="5">
        <v>7</v>
      </c>
      <c r="E873" s="3">
        <v>1</v>
      </c>
      <c r="F873" s="3">
        <v>0</v>
      </c>
      <c r="G873" s="3">
        <v>0</v>
      </c>
      <c r="H873" s="3">
        <v>1</v>
      </c>
      <c r="I873" s="3">
        <v>2</v>
      </c>
      <c r="J873" s="3">
        <v>1</v>
      </c>
      <c r="K873" s="3">
        <v>1</v>
      </c>
      <c r="L873" s="3">
        <v>0</v>
      </c>
      <c r="M873" s="3">
        <v>1</v>
      </c>
      <c r="N873" s="3">
        <v>0</v>
      </c>
    </row>
    <row r="874" spans="1:14" x14ac:dyDescent="0.25">
      <c r="A874" t="s">
        <v>2770</v>
      </c>
      <c r="B874" t="s">
        <v>2771</v>
      </c>
      <c r="C874" s="13" t="s">
        <v>1518</v>
      </c>
      <c r="D874" s="5">
        <v>2</v>
      </c>
      <c r="E874" s="3">
        <v>0</v>
      </c>
      <c r="F874" s="3">
        <v>1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1</v>
      </c>
      <c r="M874" s="3">
        <v>0</v>
      </c>
      <c r="N874" s="3">
        <v>0</v>
      </c>
    </row>
    <row r="875" spans="1:14" x14ac:dyDescent="0.25">
      <c r="A875" t="s">
        <v>2772</v>
      </c>
      <c r="B875" t="s">
        <v>2773</v>
      </c>
      <c r="C875" s="13" t="s">
        <v>1518</v>
      </c>
      <c r="D875" s="5">
        <v>2</v>
      </c>
      <c r="E875" s="3">
        <v>0</v>
      </c>
      <c r="F875" s="3">
        <v>0</v>
      </c>
      <c r="G875" s="3">
        <v>0</v>
      </c>
      <c r="H875" s="3">
        <v>0</v>
      </c>
      <c r="I875" s="3">
        <v>1</v>
      </c>
      <c r="J875" s="3">
        <v>0</v>
      </c>
      <c r="K875" s="3">
        <v>0</v>
      </c>
      <c r="L875" s="3">
        <v>1</v>
      </c>
      <c r="M875" s="3">
        <v>0</v>
      </c>
      <c r="N875" s="3">
        <v>0</v>
      </c>
    </row>
    <row r="876" spans="1:14" x14ac:dyDescent="0.25">
      <c r="A876" t="s">
        <v>2774</v>
      </c>
      <c r="B876" t="s">
        <v>2775</v>
      </c>
      <c r="C876" s="13" t="s">
        <v>1518</v>
      </c>
      <c r="D876" s="5">
        <v>3</v>
      </c>
      <c r="E876" s="3">
        <v>0</v>
      </c>
      <c r="F876" s="3">
        <v>0</v>
      </c>
      <c r="G876" s="3">
        <v>0</v>
      </c>
      <c r="H876" s="3">
        <v>1</v>
      </c>
      <c r="I876" s="3">
        <v>0</v>
      </c>
      <c r="J876" s="3">
        <v>0</v>
      </c>
      <c r="K876" s="3">
        <v>1</v>
      </c>
      <c r="L876" s="3">
        <v>0</v>
      </c>
      <c r="M876" s="3">
        <v>0</v>
      </c>
      <c r="N876" s="3">
        <v>1</v>
      </c>
    </row>
    <row r="877" spans="1:14" x14ac:dyDescent="0.25">
      <c r="A877" t="s">
        <v>2776</v>
      </c>
      <c r="B877" t="s">
        <v>2777</v>
      </c>
      <c r="C877" s="13" t="s">
        <v>1518</v>
      </c>
      <c r="D877" s="5">
        <v>1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1</v>
      </c>
      <c r="L877" s="3">
        <v>0</v>
      </c>
      <c r="M877" s="3">
        <v>0</v>
      </c>
      <c r="N877" s="3">
        <v>0</v>
      </c>
    </row>
    <row r="878" spans="1:14" x14ac:dyDescent="0.25">
      <c r="A878" t="s">
        <v>2778</v>
      </c>
      <c r="B878" t="s">
        <v>2779</v>
      </c>
      <c r="C878" s="13" t="s">
        <v>1518</v>
      </c>
      <c r="D878" s="5">
        <v>5</v>
      </c>
      <c r="E878" s="3">
        <v>1</v>
      </c>
      <c r="F878" s="3">
        <v>0</v>
      </c>
      <c r="G878" s="3">
        <v>1</v>
      </c>
      <c r="H878" s="3">
        <v>0</v>
      </c>
      <c r="I878" s="3">
        <v>2</v>
      </c>
      <c r="J878" s="3">
        <v>0</v>
      </c>
      <c r="K878" s="3">
        <v>1</v>
      </c>
      <c r="L878" s="3">
        <v>0</v>
      </c>
      <c r="M878" s="3">
        <v>0</v>
      </c>
      <c r="N878" s="3">
        <v>0</v>
      </c>
    </row>
    <row r="879" spans="1:14" x14ac:dyDescent="0.25">
      <c r="A879" t="s">
        <v>2780</v>
      </c>
      <c r="B879" t="s">
        <v>2781</v>
      </c>
      <c r="C879" s="13" t="s">
        <v>1518</v>
      </c>
      <c r="D879" s="5">
        <v>1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1</v>
      </c>
      <c r="L879" s="3">
        <v>0</v>
      </c>
      <c r="M879" s="3">
        <v>0</v>
      </c>
      <c r="N879" s="3">
        <v>0</v>
      </c>
    </row>
    <row r="880" spans="1:14" x14ac:dyDescent="0.25">
      <c r="A880" t="s">
        <v>2782</v>
      </c>
      <c r="B880" t="s">
        <v>2783</v>
      </c>
      <c r="C880" s="13" t="s">
        <v>1518</v>
      </c>
      <c r="D880" s="5">
        <v>1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1</v>
      </c>
      <c r="N880" s="3">
        <v>0</v>
      </c>
    </row>
    <row r="881" spans="1:14" x14ac:dyDescent="0.25">
      <c r="A881" t="s">
        <v>2784</v>
      </c>
      <c r="B881" t="s">
        <v>2785</v>
      </c>
      <c r="C881" s="13" t="s">
        <v>1518</v>
      </c>
      <c r="D881" s="5">
        <v>1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1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2786</v>
      </c>
      <c r="B882" t="s">
        <v>2787</v>
      </c>
      <c r="C882" s="13" t="s">
        <v>1518</v>
      </c>
      <c r="D882" s="5">
        <v>1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1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2788</v>
      </c>
      <c r="B883" t="s">
        <v>2789</v>
      </c>
      <c r="C883" s="13" t="s">
        <v>1518</v>
      </c>
      <c r="D883" s="5">
        <v>1</v>
      </c>
      <c r="E883" s="3">
        <v>0</v>
      </c>
      <c r="F883" s="3">
        <v>0</v>
      </c>
      <c r="G883" s="3">
        <v>0</v>
      </c>
      <c r="H883" s="3">
        <v>0</v>
      </c>
      <c r="I883" s="3">
        <v>1</v>
      </c>
      <c r="J883" s="3">
        <v>0</v>
      </c>
      <c r="K883" s="3">
        <v>0</v>
      </c>
      <c r="L883" s="3">
        <v>0</v>
      </c>
      <c r="M883" s="3">
        <v>0</v>
      </c>
      <c r="N883" s="3">
        <v>0</v>
      </c>
    </row>
    <row r="884" spans="1:14" x14ac:dyDescent="0.25">
      <c r="A884" t="s">
        <v>2790</v>
      </c>
      <c r="B884" t="s">
        <v>2791</v>
      </c>
      <c r="C884" s="13" t="s">
        <v>1518</v>
      </c>
      <c r="D884" s="5">
        <v>1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1</v>
      </c>
      <c r="L884" s="3">
        <v>0</v>
      </c>
      <c r="M884" s="3">
        <v>0</v>
      </c>
      <c r="N884" s="3">
        <v>0</v>
      </c>
    </row>
    <row r="885" spans="1:14" x14ac:dyDescent="0.25">
      <c r="A885" t="s">
        <v>2792</v>
      </c>
      <c r="B885" t="s">
        <v>2793</v>
      </c>
      <c r="C885" s="13" t="s">
        <v>1518</v>
      </c>
      <c r="D885" s="5">
        <v>1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1</v>
      </c>
      <c r="L885" s="3">
        <v>0</v>
      </c>
      <c r="M885" s="3">
        <v>0</v>
      </c>
      <c r="N885" s="3">
        <v>0</v>
      </c>
    </row>
    <row r="886" spans="1:14" x14ac:dyDescent="0.25">
      <c r="A886" t="s">
        <v>2794</v>
      </c>
      <c r="B886" t="s">
        <v>2795</v>
      </c>
      <c r="C886" s="13" t="s">
        <v>1518</v>
      </c>
      <c r="D886" s="5">
        <v>2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1</v>
      </c>
      <c r="K886" s="3">
        <v>1</v>
      </c>
      <c r="L886" s="3">
        <v>0</v>
      </c>
      <c r="M886" s="3">
        <v>0</v>
      </c>
      <c r="N886" s="3">
        <v>0</v>
      </c>
    </row>
    <row r="887" spans="1:14" x14ac:dyDescent="0.25">
      <c r="A887" t="s">
        <v>2796</v>
      </c>
      <c r="B887" t="s">
        <v>2797</v>
      </c>
      <c r="C887" s="13" t="s">
        <v>1518</v>
      </c>
      <c r="D887" s="5">
        <v>2</v>
      </c>
      <c r="E887" s="3">
        <v>0</v>
      </c>
      <c r="F887" s="3">
        <v>0</v>
      </c>
      <c r="G887" s="3">
        <v>0</v>
      </c>
      <c r="H887" s="3">
        <v>0</v>
      </c>
      <c r="I887" s="3">
        <v>1</v>
      </c>
      <c r="J887" s="3">
        <v>0</v>
      </c>
      <c r="K887" s="3">
        <v>1</v>
      </c>
      <c r="L887" s="3">
        <v>0</v>
      </c>
      <c r="M887" s="3">
        <v>0</v>
      </c>
      <c r="N887" s="3">
        <v>0</v>
      </c>
    </row>
    <row r="888" spans="1:14" x14ac:dyDescent="0.25">
      <c r="A888" t="s">
        <v>2798</v>
      </c>
      <c r="B888" t="s">
        <v>2799</v>
      </c>
      <c r="C888" s="13" t="s">
        <v>1518</v>
      </c>
      <c r="D888" s="5">
        <v>4</v>
      </c>
      <c r="E888" s="3">
        <v>1</v>
      </c>
      <c r="F888" s="3">
        <v>0</v>
      </c>
      <c r="G888" s="3">
        <v>0</v>
      </c>
      <c r="H888" s="3">
        <v>1</v>
      </c>
      <c r="I888" s="3">
        <v>0</v>
      </c>
      <c r="J888" s="3">
        <v>0</v>
      </c>
      <c r="K888" s="3">
        <v>1</v>
      </c>
      <c r="L888" s="3">
        <v>1</v>
      </c>
      <c r="M888" s="3">
        <v>0</v>
      </c>
      <c r="N888" s="3">
        <v>0</v>
      </c>
    </row>
    <row r="889" spans="1:14" x14ac:dyDescent="0.25">
      <c r="A889" t="s">
        <v>2800</v>
      </c>
      <c r="B889" t="s">
        <v>2801</v>
      </c>
      <c r="C889" s="13" t="s">
        <v>1518</v>
      </c>
      <c r="D889" s="5">
        <v>5</v>
      </c>
      <c r="E889" s="3">
        <v>1</v>
      </c>
      <c r="F889" s="3">
        <v>0</v>
      </c>
      <c r="G889" s="3">
        <v>0</v>
      </c>
      <c r="H889" s="3">
        <v>0</v>
      </c>
      <c r="I889" s="3">
        <v>0</v>
      </c>
      <c r="J889" s="3">
        <v>1</v>
      </c>
      <c r="K889" s="3">
        <v>1</v>
      </c>
      <c r="L889" s="3">
        <v>0</v>
      </c>
      <c r="M889" s="3">
        <v>0</v>
      </c>
      <c r="N889" s="3">
        <v>2</v>
      </c>
    </row>
    <row r="890" spans="1:14" x14ac:dyDescent="0.25">
      <c r="A890" t="s">
        <v>2802</v>
      </c>
      <c r="B890" t="s">
        <v>2803</v>
      </c>
      <c r="C890" s="13" t="s">
        <v>1518</v>
      </c>
      <c r="D890" s="5">
        <v>47</v>
      </c>
      <c r="E890" s="3">
        <v>0</v>
      </c>
      <c r="F890" s="3">
        <v>0</v>
      </c>
      <c r="G890" s="3">
        <v>0</v>
      </c>
      <c r="H890" s="3">
        <v>0</v>
      </c>
      <c r="I890" s="3">
        <v>11</v>
      </c>
      <c r="J890" s="3">
        <v>3</v>
      </c>
      <c r="K890" s="3">
        <v>23</v>
      </c>
      <c r="L890" s="3">
        <v>5</v>
      </c>
      <c r="M890" s="3">
        <v>3</v>
      </c>
      <c r="N890" s="3">
        <v>2</v>
      </c>
    </row>
    <row r="891" spans="1:14" x14ac:dyDescent="0.25">
      <c r="A891" t="s">
        <v>2804</v>
      </c>
      <c r="B891" t="s">
        <v>2805</v>
      </c>
      <c r="C891" s="13" t="s">
        <v>1518</v>
      </c>
      <c r="D891" s="5">
        <v>78</v>
      </c>
      <c r="E891" s="3">
        <v>3</v>
      </c>
      <c r="F891" s="3">
        <v>1</v>
      </c>
      <c r="G891" s="3">
        <v>3</v>
      </c>
      <c r="H891" s="3">
        <v>1</v>
      </c>
      <c r="I891" s="3">
        <v>15</v>
      </c>
      <c r="J891" s="3">
        <v>10</v>
      </c>
      <c r="K891" s="3">
        <v>24</v>
      </c>
      <c r="L891" s="3">
        <v>12</v>
      </c>
      <c r="M891" s="3">
        <v>7</v>
      </c>
      <c r="N891" s="3">
        <v>2</v>
      </c>
    </row>
    <row r="892" spans="1:14" x14ac:dyDescent="0.25">
      <c r="A892" t="s">
        <v>2806</v>
      </c>
      <c r="B892" t="s">
        <v>2807</v>
      </c>
      <c r="C892" s="13" t="s">
        <v>1518</v>
      </c>
      <c r="D892" s="5">
        <v>27</v>
      </c>
      <c r="E892" s="3">
        <v>2</v>
      </c>
      <c r="F892" s="3">
        <v>1</v>
      </c>
      <c r="G892" s="3">
        <v>0</v>
      </c>
      <c r="H892" s="3">
        <v>0</v>
      </c>
      <c r="I892" s="3">
        <v>4</v>
      </c>
      <c r="J892" s="3">
        <v>0</v>
      </c>
      <c r="K892" s="3">
        <v>8</v>
      </c>
      <c r="L892" s="3">
        <v>3</v>
      </c>
      <c r="M892" s="3">
        <v>6</v>
      </c>
      <c r="N892" s="3">
        <v>3</v>
      </c>
    </row>
    <row r="893" spans="1:14" x14ac:dyDescent="0.25">
      <c r="A893" t="s">
        <v>2808</v>
      </c>
      <c r="B893" t="s">
        <v>2809</v>
      </c>
      <c r="C893" s="13" t="s">
        <v>1518</v>
      </c>
      <c r="D893" s="5">
        <v>9</v>
      </c>
      <c r="E893" s="3">
        <v>3</v>
      </c>
      <c r="F893" s="3">
        <v>1</v>
      </c>
      <c r="G893" s="3">
        <v>0</v>
      </c>
      <c r="H893" s="3">
        <v>0</v>
      </c>
      <c r="I893" s="3">
        <v>0</v>
      </c>
      <c r="J893" s="3">
        <v>1</v>
      </c>
      <c r="K893" s="3">
        <v>2</v>
      </c>
      <c r="L893" s="3">
        <v>1</v>
      </c>
      <c r="M893" s="3">
        <v>1</v>
      </c>
      <c r="N893" s="3">
        <v>0</v>
      </c>
    </row>
    <row r="894" spans="1:14" x14ac:dyDescent="0.25">
      <c r="A894" t="s">
        <v>2810</v>
      </c>
      <c r="B894" t="s">
        <v>2811</v>
      </c>
      <c r="C894" s="13" t="s">
        <v>1518</v>
      </c>
      <c r="D894" s="5">
        <v>1</v>
      </c>
      <c r="E894" s="3">
        <v>1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2812</v>
      </c>
      <c r="B895" t="s">
        <v>2813</v>
      </c>
      <c r="C895" s="13" t="s">
        <v>1518</v>
      </c>
      <c r="D895" s="5">
        <v>5</v>
      </c>
      <c r="E895" s="3">
        <v>0</v>
      </c>
      <c r="F895" s="3">
        <v>0</v>
      </c>
      <c r="G895" s="3">
        <v>1</v>
      </c>
      <c r="H895" s="3">
        <v>0</v>
      </c>
      <c r="I895" s="3">
        <v>1</v>
      </c>
      <c r="J895" s="3">
        <v>0</v>
      </c>
      <c r="K895" s="3">
        <v>2</v>
      </c>
      <c r="L895" s="3">
        <v>0</v>
      </c>
      <c r="M895" s="3">
        <v>0</v>
      </c>
      <c r="N895" s="3">
        <v>1</v>
      </c>
    </row>
    <row r="896" spans="1:14" x14ac:dyDescent="0.25">
      <c r="A896" t="s">
        <v>2814</v>
      </c>
      <c r="B896" t="s">
        <v>2815</v>
      </c>
      <c r="C896" s="13" t="s">
        <v>1518</v>
      </c>
      <c r="D896" s="5">
        <v>1</v>
      </c>
      <c r="E896" s="3">
        <v>1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  <c r="N896" s="3">
        <v>0</v>
      </c>
    </row>
    <row r="897" spans="1:14" x14ac:dyDescent="0.25">
      <c r="A897" t="s">
        <v>2816</v>
      </c>
      <c r="B897" t="s">
        <v>2817</v>
      </c>
      <c r="C897" s="13" t="s">
        <v>1518</v>
      </c>
      <c r="D897" s="5">
        <v>1</v>
      </c>
      <c r="E897" s="3">
        <v>1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  <c r="N897" s="3">
        <v>0</v>
      </c>
    </row>
    <row r="898" spans="1:14" x14ac:dyDescent="0.25">
      <c r="A898" t="s">
        <v>2818</v>
      </c>
      <c r="B898" t="s">
        <v>2819</v>
      </c>
      <c r="C898" s="13" t="s">
        <v>1518</v>
      </c>
      <c r="D898" s="5">
        <v>7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1</v>
      </c>
      <c r="K898" s="3">
        <v>3</v>
      </c>
      <c r="L898" s="3">
        <v>3</v>
      </c>
      <c r="M898" s="3">
        <v>0</v>
      </c>
      <c r="N898" s="3">
        <v>0</v>
      </c>
    </row>
    <row r="899" spans="1:14" x14ac:dyDescent="0.25">
      <c r="A899" t="s">
        <v>2820</v>
      </c>
      <c r="B899" t="s">
        <v>2821</v>
      </c>
      <c r="C899" s="13" t="s">
        <v>1518</v>
      </c>
      <c r="D899" s="5">
        <v>1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1</v>
      </c>
      <c r="L899" s="3">
        <v>0</v>
      </c>
      <c r="M899" s="3">
        <v>0</v>
      </c>
      <c r="N899" s="3">
        <v>0</v>
      </c>
    </row>
    <row r="900" spans="1:14" x14ac:dyDescent="0.25">
      <c r="A900" t="s">
        <v>2822</v>
      </c>
      <c r="B900" t="s">
        <v>2823</v>
      </c>
      <c r="C900" s="13" t="s">
        <v>1518</v>
      </c>
      <c r="D900" s="5">
        <v>75</v>
      </c>
      <c r="E900" s="3">
        <v>12</v>
      </c>
      <c r="F900" s="3">
        <v>4</v>
      </c>
      <c r="G900" s="3">
        <v>1</v>
      </c>
      <c r="H900" s="3">
        <v>0</v>
      </c>
      <c r="I900" s="3">
        <v>11</v>
      </c>
      <c r="J900" s="3">
        <v>3</v>
      </c>
      <c r="K900" s="3">
        <v>25</v>
      </c>
      <c r="L900" s="3">
        <v>7</v>
      </c>
      <c r="M900" s="3">
        <v>4</v>
      </c>
      <c r="N900" s="3">
        <v>8</v>
      </c>
    </row>
    <row r="901" spans="1:14" x14ac:dyDescent="0.25">
      <c r="A901" t="s">
        <v>2824</v>
      </c>
      <c r="B901" t="s">
        <v>2825</v>
      </c>
      <c r="C901" s="13" t="s">
        <v>1518</v>
      </c>
      <c r="D901" s="5">
        <v>1</v>
      </c>
      <c r="E901" s="3">
        <v>0</v>
      </c>
      <c r="F901" s="3">
        <v>0</v>
      </c>
      <c r="G901" s="3">
        <v>0</v>
      </c>
      <c r="H901" s="3">
        <v>0</v>
      </c>
      <c r="I901" s="3">
        <v>1</v>
      </c>
      <c r="J901" s="3">
        <v>0</v>
      </c>
      <c r="K901" s="3">
        <v>0</v>
      </c>
      <c r="L901" s="3">
        <v>0</v>
      </c>
      <c r="M901" s="3">
        <v>0</v>
      </c>
      <c r="N901" s="3">
        <v>0</v>
      </c>
    </row>
    <row r="902" spans="1:14" x14ac:dyDescent="0.25">
      <c r="A902" t="s">
        <v>2826</v>
      </c>
      <c r="B902" t="s">
        <v>2827</v>
      </c>
      <c r="C902" s="13" t="s">
        <v>1518</v>
      </c>
      <c r="D902" s="5">
        <v>1</v>
      </c>
      <c r="E902" s="3">
        <v>0</v>
      </c>
      <c r="F902" s="3">
        <v>1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0</v>
      </c>
      <c r="M902" s="3">
        <v>0</v>
      </c>
      <c r="N902" s="3">
        <v>0</v>
      </c>
    </row>
    <row r="903" spans="1:14" x14ac:dyDescent="0.25">
      <c r="A903" t="s">
        <v>1559</v>
      </c>
      <c r="B903" t="s">
        <v>1560</v>
      </c>
      <c r="C903" s="13" t="s">
        <v>1518</v>
      </c>
      <c r="D903" s="5">
        <v>1</v>
      </c>
      <c r="E903" s="3">
        <v>0</v>
      </c>
      <c r="F903" s="3">
        <v>0</v>
      </c>
      <c r="G903" s="3">
        <v>0</v>
      </c>
      <c r="H903" s="3">
        <v>0</v>
      </c>
      <c r="I903" s="3">
        <v>1</v>
      </c>
      <c r="J903" s="3">
        <v>0</v>
      </c>
      <c r="K903" s="3">
        <v>0</v>
      </c>
      <c r="L903" s="3">
        <v>0</v>
      </c>
      <c r="M903" s="3">
        <v>0</v>
      </c>
      <c r="N903" s="3">
        <v>0</v>
      </c>
    </row>
    <row r="904" spans="1:14" x14ac:dyDescent="0.25">
      <c r="A904" t="s">
        <v>2828</v>
      </c>
      <c r="B904" t="s">
        <v>2829</v>
      </c>
      <c r="C904" s="13" t="s">
        <v>1518</v>
      </c>
      <c r="D904" s="5">
        <v>1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1</v>
      </c>
      <c r="M904" s="3">
        <v>0</v>
      </c>
      <c r="N904" s="3">
        <v>0</v>
      </c>
    </row>
    <row r="905" spans="1:14" x14ac:dyDescent="0.25">
      <c r="A905" t="s">
        <v>1561</v>
      </c>
      <c r="B905" t="s">
        <v>1562</v>
      </c>
      <c r="C905" s="13" t="s">
        <v>1518</v>
      </c>
      <c r="D905" s="5">
        <v>6</v>
      </c>
      <c r="E905" s="3">
        <v>1</v>
      </c>
      <c r="F905" s="3">
        <v>1</v>
      </c>
      <c r="G905" s="3">
        <v>0</v>
      </c>
      <c r="H905" s="3">
        <v>2</v>
      </c>
      <c r="I905" s="3">
        <v>0</v>
      </c>
      <c r="J905" s="3">
        <v>0</v>
      </c>
      <c r="K905" s="3">
        <v>1</v>
      </c>
      <c r="L905" s="3">
        <v>0</v>
      </c>
      <c r="M905" s="3">
        <v>1</v>
      </c>
      <c r="N905" s="3">
        <v>0</v>
      </c>
    </row>
    <row r="906" spans="1:14" x14ac:dyDescent="0.25">
      <c r="A906" t="s">
        <v>1563</v>
      </c>
      <c r="B906" t="s">
        <v>1564</v>
      </c>
      <c r="C906" s="13" t="s">
        <v>1518</v>
      </c>
      <c r="D906" s="5">
        <v>9</v>
      </c>
      <c r="E906" s="3">
        <v>0</v>
      </c>
      <c r="F906" s="3">
        <v>1</v>
      </c>
      <c r="G906" s="3">
        <v>2</v>
      </c>
      <c r="H906" s="3">
        <v>0</v>
      </c>
      <c r="I906" s="3">
        <v>0</v>
      </c>
      <c r="J906" s="3">
        <v>3</v>
      </c>
      <c r="K906" s="3">
        <v>0</v>
      </c>
      <c r="L906" s="3">
        <v>2</v>
      </c>
      <c r="M906" s="3">
        <v>1</v>
      </c>
      <c r="N906" s="3">
        <v>0</v>
      </c>
    </row>
    <row r="907" spans="1:14" x14ac:dyDescent="0.25">
      <c r="A907" t="s">
        <v>2830</v>
      </c>
      <c r="B907" t="s">
        <v>2831</v>
      </c>
      <c r="C907" s="13" t="s">
        <v>1518</v>
      </c>
      <c r="D907" s="5">
        <v>1</v>
      </c>
      <c r="E907" s="3">
        <v>0</v>
      </c>
      <c r="F907" s="3">
        <v>0</v>
      </c>
      <c r="G907" s="3">
        <v>0</v>
      </c>
      <c r="H907" s="3">
        <v>0</v>
      </c>
      <c r="I907" s="3">
        <v>1</v>
      </c>
      <c r="J907" s="3">
        <v>0</v>
      </c>
      <c r="K907" s="3">
        <v>0</v>
      </c>
      <c r="L907" s="3">
        <v>0</v>
      </c>
      <c r="M907" s="3">
        <v>0</v>
      </c>
      <c r="N907" s="3">
        <v>0</v>
      </c>
    </row>
    <row r="908" spans="1:14" x14ac:dyDescent="0.25">
      <c r="A908" t="s">
        <v>2832</v>
      </c>
      <c r="B908" t="s">
        <v>2833</v>
      </c>
      <c r="C908" s="13" t="s">
        <v>1518</v>
      </c>
      <c r="D908" s="5">
        <v>1</v>
      </c>
      <c r="E908" s="3">
        <v>1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  <c r="M908" s="3">
        <v>0</v>
      </c>
      <c r="N908" s="3">
        <v>0</v>
      </c>
    </row>
    <row r="909" spans="1:14" x14ac:dyDescent="0.25">
      <c r="A909" t="s">
        <v>2834</v>
      </c>
      <c r="B909" t="s">
        <v>2835</v>
      </c>
      <c r="C909" s="13" t="s">
        <v>1518</v>
      </c>
      <c r="D909" s="5">
        <v>1</v>
      </c>
      <c r="E909" s="3">
        <v>1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  <c r="N909" s="3">
        <v>0</v>
      </c>
    </row>
    <row r="910" spans="1:14" x14ac:dyDescent="0.25">
      <c r="A910" t="s">
        <v>2836</v>
      </c>
      <c r="B910" t="s">
        <v>2837</v>
      </c>
      <c r="C910" s="13" t="s">
        <v>1518</v>
      </c>
      <c r="D910" s="5">
        <v>2</v>
      </c>
      <c r="E910" s="3">
        <v>0</v>
      </c>
      <c r="F910" s="3">
        <v>0</v>
      </c>
      <c r="G910" s="3">
        <v>0</v>
      </c>
      <c r="H910" s="3">
        <v>1</v>
      </c>
      <c r="I910" s="3">
        <v>0</v>
      </c>
      <c r="J910" s="3">
        <v>0</v>
      </c>
      <c r="K910" s="3">
        <v>1</v>
      </c>
      <c r="L910" s="3">
        <v>0</v>
      </c>
      <c r="M910" s="3">
        <v>0</v>
      </c>
      <c r="N910" s="3">
        <v>0</v>
      </c>
    </row>
    <row r="911" spans="1:14" x14ac:dyDescent="0.25">
      <c r="A911" t="s">
        <v>2838</v>
      </c>
      <c r="B911" t="s">
        <v>2839</v>
      </c>
      <c r="C911" s="13" t="s">
        <v>1518</v>
      </c>
      <c r="D911" s="5">
        <v>43</v>
      </c>
      <c r="E911" s="3">
        <v>4</v>
      </c>
      <c r="F911" s="3">
        <v>3</v>
      </c>
      <c r="G911" s="3">
        <v>2</v>
      </c>
      <c r="H911" s="3">
        <v>1</v>
      </c>
      <c r="I911" s="3">
        <v>5</v>
      </c>
      <c r="J911" s="3">
        <v>2</v>
      </c>
      <c r="K911" s="3">
        <v>10</v>
      </c>
      <c r="L911" s="3">
        <v>9</v>
      </c>
      <c r="M911" s="3">
        <v>4</v>
      </c>
      <c r="N911" s="3">
        <v>3</v>
      </c>
    </row>
    <row r="912" spans="1:14" x14ac:dyDescent="0.25">
      <c r="A912" t="s">
        <v>2840</v>
      </c>
      <c r="B912" t="s">
        <v>2841</v>
      </c>
      <c r="C912" s="13" t="s">
        <v>1518</v>
      </c>
      <c r="D912" s="5">
        <v>1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1</v>
      </c>
      <c r="M912" s="3">
        <v>0</v>
      </c>
      <c r="N912" s="3">
        <v>0</v>
      </c>
    </row>
    <row r="913" spans="1:14" x14ac:dyDescent="0.25">
      <c r="A913" t="s">
        <v>2842</v>
      </c>
      <c r="B913" t="s">
        <v>2843</v>
      </c>
      <c r="C913" s="13" t="s">
        <v>1518</v>
      </c>
      <c r="D913" s="5">
        <v>1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1</v>
      </c>
      <c r="K913" s="3">
        <v>0</v>
      </c>
      <c r="L913" s="3">
        <v>0</v>
      </c>
      <c r="M913" s="3">
        <v>0</v>
      </c>
      <c r="N913" s="3">
        <v>0</v>
      </c>
    </row>
    <row r="914" spans="1:14" x14ac:dyDescent="0.25">
      <c r="A914" t="s">
        <v>2844</v>
      </c>
      <c r="B914" t="s">
        <v>2845</v>
      </c>
      <c r="C914" s="13" t="s">
        <v>1518</v>
      </c>
      <c r="D914" s="5">
        <v>29</v>
      </c>
      <c r="E914" s="3">
        <v>1</v>
      </c>
      <c r="F914" s="3">
        <v>0</v>
      </c>
      <c r="G914" s="3">
        <v>0</v>
      </c>
      <c r="H914" s="3">
        <v>0</v>
      </c>
      <c r="I914" s="3">
        <v>8</v>
      </c>
      <c r="J914" s="3">
        <v>0</v>
      </c>
      <c r="K914" s="3">
        <v>11</v>
      </c>
      <c r="L914" s="3">
        <v>4</v>
      </c>
      <c r="M914" s="3">
        <v>4</v>
      </c>
      <c r="N914" s="3">
        <v>1</v>
      </c>
    </row>
    <row r="915" spans="1:14" x14ac:dyDescent="0.25">
      <c r="A915" t="s">
        <v>1565</v>
      </c>
      <c r="B915" t="s">
        <v>1566</v>
      </c>
      <c r="C915" s="13" t="s">
        <v>1518</v>
      </c>
      <c r="D915" s="5">
        <v>4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2</v>
      </c>
      <c r="K915" s="3">
        <v>1</v>
      </c>
      <c r="L915" s="3">
        <v>1</v>
      </c>
      <c r="M915" s="3">
        <v>0</v>
      </c>
      <c r="N915" s="3">
        <v>0</v>
      </c>
    </row>
    <row r="916" spans="1:14" x14ac:dyDescent="0.25">
      <c r="A916" t="s">
        <v>1934</v>
      </c>
      <c r="B916" t="s">
        <v>1935</v>
      </c>
      <c r="C916" s="13" t="s">
        <v>1518</v>
      </c>
      <c r="D916" s="5">
        <v>3</v>
      </c>
      <c r="E916" s="3">
        <v>0</v>
      </c>
      <c r="F916" s="3">
        <v>0</v>
      </c>
      <c r="G916" s="3">
        <v>0</v>
      </c>
      <c r="H916" s="3">
        <v>0</v>
      </c>
      <c r="I916" s="3">
        <v>1</v>
      </c>
      <c r="J916" s="3">
        <v>2</v>
      </c>
      <c r="K916" s="3">
        <v>0</v>
      </c>
      <c r="L916" s="3">
        <v>0</v>
      </c>
      <c r="M916" s="3">
        <v>0</v>
      </c>
      <c r="N916" s="3">
        <v>0</v>
      </c>
    </row>
    <row r="917" spans="1:14" x14ac:dyDescent="0.25">
      <c r="A917" t="s">
        <v>1936</v>
      </c>
      <c r="B917" t="s">
        <v>1937</v>
      </c>
      <c r="C917" s="13" t="s">
        <v>1518</v>
      </c>
      <c r="D917" s="5">
        <v>2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1</v>
      </c>
      <c r="K917" s="3">
        <v>0</v>
      </c>
      <c r="L917" s="3">
        <v>0</v>
      </c>
      <c r="M917" s="3">
        <v>1</v>
      </c>
      <c r="N917" s="3">
        <v>0</v>
      </c>
    </row>
    <row r="918" spans="1:14" x14ac:dyDescent="0.25">
      <c r="A918" t="s">
        <v>1567</v>
      </c>
      <c r="B918" t="s">
        <v>1568</v>
      </c>
      <c r="C918" s="13" t="s">
        <v>1518</v>
      </c>
      <c r="D918" s="5">
        <v>4</v>
      </c>
      <c r="E918" s="3">
        <v>0</v>
      </c>
      <c r="F918" s="3">
        <v>0</v>
      </c>
      <c r="G918" s="3">
        <v>0</v>
      </c>
      <c r="H918" s="3">
        <v>1</v>
      </c>
      <c r="I918" s="3">
        <v>0</v>
      </c>
      <c r="J918" s="3">
        <v>1</v>
      </c>
      <c r="K918" s="3">
        <v>2</v>
      </c>
      <c r="L918" s="3">
        <v>0</v>
      </c>
      <c r="M918" s="3">
        <v>0</v>
      </c>
      <c r="N918" s="3">
        <v>0</v>
      </c>
    </row>
    <row r="919" spans="1:14" x14ac:dyDescent="0.25">
      <c r="A919" t="s">
        <v>2846</v>
      </c>
      <c r="B919" t="s">
        <v>2847</v>
      </c>
      <c r="C919" s="13" t="s">
        <v>1518</v>
      </c>
      <c r="D919" s="5">
        <v>1</v>
      </c>
      <c r="E919" s="3">
        <v>0</v>
      </c>
      <c r="F919" s="3">
        <v>0</v>
      </c>
      <c r="G919" s="3">
        <v>0</v>
      </c>
      <c r="H919" s="3">
        <v>0</v>
      </c>
      <c r="I919" s="3">
        <v>1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1938</v>
      </c>
      <c r="B920" t="s">
        <v>1939</v>
      </c>
      <c r="C920" s="13" t="s">
        <v>1518</v>
      </c>
      <c r="D920" s="5">
        <v>4</v>
      </c>
      <c r="E920" s="3">
        <v>0</v>
      </c>
      <c r="F920" s="3">
        <v>0</v>
      </c>
      <c r="G920" s="3">
        <v>0</v>
      </c>
      <c r="H920" s="3">
        <v>1</v>
      </c>
      <c r="I920" s="3">
        <v>0</v>
      </c>
      <c r="J920" s="3">
        <v>2</v>
      </c>
      <c r="K920" s="3">
        <v>1</v>
      </c>
      <c r="L920" s="3">
        <v>0</v>
      </c>
      <c r="M920" s="3">
        <v>0</v>
      </c>
      <c r="N920" s="3">
        <v>0</v>
      </c>
    </row>
    <row r="921" spans="1:14" x14ac:dyDescent="0.25">
      <c r="A921" t="s">
        <v>2848</v>
      </c>
      <c r="B921" t="s">
        <v>2849</v>
      </c>
      <c r="C921" s="13" t="s">
        <v>1518</v>
      </c>
      <c r="D921" s="5">
        <v>1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1</v>
      </c>
      <c r="L921" s="3">
        <v>0</v>
      </c>
      <c r="M921" s="3">
        <v>0</v>
      </c>
      <c r="N921" s="3">
        <v>0</v>
      </c>
    </row>
    <row r="922" spans="1:14" x14ac:dyDescent="0.25">
      <c r="A922" t="s">
        <v>2850</v>
      </c>
      <c r="B922" t="s">
        <v>2851</v>
      </c>
      <c r="C922" s="13" t="s">
        <v>1518</v>
      </c>
      <c r="D922" s="5">
        <v>1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1</v>
      </c>
      <c r="K922" s="3">
        <v>0</v>
      </c>
      <c r="L922" s="3">
        <v>0</v>
      </c>
      <c r="M922" s="3">
        <v>0</v>
      </c>
      <c r="N922" s="3">
        <v>0</v>
      </c>
    </row>
    <row r="923" spans="1:14" x14ac:dyDescent="0.25">
      <c r="A923" t="s">
        <v>2852</v>
      </c>
      <c r="B923" t="s">
        <v>2853</v>
      </c>
      <c r="C923" s="13" t="s">
        <v>1518</v>
      </c>
      <c r="D923" s="5">
        <v>1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1</v>
      </c>
      <c r="L923" s="3">
        <v>0</v>
      </c>
      <c r="M923" s="3">
        <v>0</v>
      </c>
      <c r="N923" s="3">
        <v>0</v>
      </c>
    </row>
    <row r="924" spans="1:14" x14ac:dyDescent="0.25">
      <c r="A924" t="s">
        <v>1940</v>
      </c>
      <c r="B924" t="s">
        <v>1941</v>
      </c>
      <c r="C924" s="13" t="s">
        <v>1518</v>
      </c>
      <c r="D924" s="5">
        <v>3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3</v>
      </c>
      <c r="L924" s="3">
        <v>0</v>
      </c>
      <c r="M924" s="3">
        <v>0</v>
      </c>
      <c r="N924" s="3">
        <v>0</v>
      </c>
    </row>
    <row r="925" spans="1:14" x14ac:dyDescent="0.25">
      <c r="A925" t="s">
        <v>2854</v>
      </c>
      <c r="B925" t="s">
        <v>2855</v>
      </c>
      <c r="C925" s="13" t="s">
        <v>1518</v>
      </c>
      <c r="D925" s="5">
        <v>1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1</v>
      </c>
      <c r="K925" s="3">
        <v>0</v>
      </c>
      <c r="L925" s="3">
        <v>0</v>
      </c>
      <c r="M925" s="3">
        <v>0</v>
      </c>
      <c r="N925" s="3">
        <v>0</v>
      </c>
    </row>
    <row r="926" spans="1:14" x14ac:dyDescent="0.25">
      <c r="A926" t="s">
        <v>2856</v>
      </c>
      <c r="B926" t="s">
        <v>2857</v>
      </c>
      <c r="C926" s="13" t="s">
        <v>1518</v>
      </c>
      <c r="D926" s="5">
        <v>2</v>
      </c>
      <c r="E926" s="3">
        <v>0</v>
      </c>
      <c r="F926" s="3">
        <v>0</v>
      </c>
      <c r="G926" s="3">
        <v>1</v>
      </c>
      <c r="H926" s="3">
        <v>0</v>
      </c>
      <c r="I926" s="3">
        <v>0</v>
      </c>
      <c r="J926" s="3">
        <v>1</v>
      </c>
      <c r="K926" s="3">
        <v>0</v>
      </c>
      <c r="L926" s="3">
        <v>0</v>
      </c>
      <c r="M926" s="3">
        <v>0</v>
      </c>
      <c r="N926" s="3">
        <v>0</v>
      </c>
    </row>
    <row r="927" spans="1:14" x14ac:dyDescent="0.25">
      <c r="A927" t="s">
        <v>1942</v>
      </c>
      <c r="B927" t="s">
        <v>1943</v>
      </c>
      <c r="C927" s="13" t="s">
        <v>1518</v>
      </c>
      <c r="D927" s="5">
        <v>13</v>
      </c>
      <c r="E927" s="3">
        <v>0</v>
      </c>
      <c r="F927" s="3">
        <v>0</v>
      </c>
      <c r="G927" s="3">
        <v>0</v>
      </c>
      <c r="H927" s="3">
        <v>0</v>
      </c>
      <c r="I927" s="3">
        <v>4</v>
      </c>
      <c r="J927" s="3">
        <v>1</v>
      </c>
      <c r="K927" s="3">
        <v>4</v>
      </c>
      <c r="L927" s="3">
        <v>2</v>
      </c>
      <c r="M927" s="3">
        <v>2</v>
      </c>
      <c r="N927" s="3">
        <v>0</v>
      </c>
    </row>
    <row r="928" spans="1:14" x14ac:dyDescent="0.25">
      <c r="A928" t="s">
        <v>2858</v>
      </c>
      <c r="B928" t="s">
        <v>2859</v>
      </c>
      <c r="C928" s="13" t="s">
        <v>1518</v>
      </c>
      <c r="D928" s="5">
        <v>1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1</v>
      </c>
      <c r="K928" s="3">
        <v>0</v>
      </c>
      <c r="L928" s="3">
        <v>0</v>
      </c>
      <c r="M928" s="3">
        <v>0</v>
      </c>
      <c r="N928" s="3">
        <v>0</v>
      </c>
    </row>
    <row r="929" spans="1:14" x14ac:dyDescent="0.25">
      <c r="A929" t="s">
        <v>1944</v>
      </c>
      <c r="B929" t="s">
        <v>1945</v>
      </c>
      <c r="C929" s="13" t="s">
        <v>1518</v>
      </c>
      <c r="D929" s="5">
        <v>34</v>
      </c>
      <c r="E929" s="3">
        <v>0</v>
      </c>
      <c r="F929" s="3">
        <v>1</v>
      </c>
      <c r="G929" s="3">
        <v>0</v>
      </c>
      <c r="H929" s="3">
        <v>0</v>
      </c>
      <c r="I929" s="3">
        <v>8</v>
      </c>
      <c r="J929" s="3">
        <v>5</v>
      </c>
      <c r="K929" s="3">
        <v>10</v>
      </c>
      <c r="L929" s="3">
        <v>8</v>
      </c>
      <c r="M929" s="3">
        <v>2</v>
      </c>
      <c r="N929" s="3">
        <v>0</v>
      </c>
    </row>
    <row r="930" spans="1:14" x14ac:dyDescent="0.25">
      <c r="A930" t="s">
        <v>1946</v>
      </c>
      <c r="B930" t="s">
        <v>1947</v>
      </c>
      <c r="C930" s="13" t="s">
        <v>1518</v>
      </c>
      <c r="D930" s="5">
        <v>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1</v>
      </c>
      <c r="L930" s="3">
        <v>0</v>
      </c>
      <c r="M930" s="3">
        <v>0</v>
      </c>
      <c r="N930" s="3">
        <v>0</v>
      </c>
    </row>
    <row r="931" spans="1:14" x14ac:dyDescent="0.25">
      <c r="A931" t="s">
        <v>2860</v>
      </c>
      <c r="B931" t="s">
        <v>2861</v>
      </c>
      <c r="C931" s="13" t="s">
        <v>1518</v>
      </c>
      <c r="D931" s="5">
        <v>1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1</v>
      </c>
      <c r="L931" s="3">
        <v>0</v>
      </c>
      <c r="M931" s="3">
        <v>0</v>
      </c>
      <c r="N931" s="3">
        <v>0</v>
      </c>
    </row>
    <row r="932" spans="1:14" x14ac:dyDescent="0.25">
      <c r="A932" t="s">
        <v>2862</v>
      </c>
      <c r="B932" t="s">
        <v>2863</v>
      </c>
      <c r="C932" s="13" t="s">
        <v>1518</v>
      </c>
      <c r="D932" s="5">
        <v>1</v>
      </c>
      <c r="E932" s="3">
        <v>0</v>
      </c>
      <c r="F932" s="3">
        <v>1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  <c r="M932" s="3">
        <v>0</v>
      </c>
      <c r="N932" s="3">
        <v>0</v>
      </c>
    </row>
    <row r="933" spans="1:14" x14ac:dyDescent="0.25">
      <c r="A933" t="s">
        <v>2864</v>
      </c>
      <c r="B933" t="s">
        <v>2865</v>
      </c>
      <c r="C933" s="13" t="s">
        <v>1518</v>
      </c>
      <c r="D933" s="5">
        <v>1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1</v>
      </c>
      <c r="N933" s="3">
        <v>0</v>
      </c>
    </row>
    <row r="934" spans="1:14" x14ac:dyDescent="0.25">
      <c r="A934" t="s">
        <v>2866</v>
      </c>
      <c r="B934" t="s">
        <v>2867</v>
      </c>
      <c r="C934" s="13" t="s">
        <v>1518</v>
      </c>
      <c r="D934" s="5">
        <v>1</v>
      </c>
      <c r="E934" s="3">
        <v>0</v>
      </c>
      <c r="F934" s="3">
        <v>0</v>
      </c>
      <c r="G934" s="3">
        <v>0</v>
      </c>
      <c r="H934" s="3">
        <v>0</v>
      </c>
      <c r="I934" s="3">
        <v>1</v>
      </c>
      <c r="J934" s="3">
        <v>0</v>
      </c>
      <c r="K934" s="3">
        <v>0</v>
      </c>
      <c r="L934" s="3">
        <v>0</v>
      </c>
      <c r="M934" s="3">
        <v>0</v>
      </c>
      <c r="N934" s="3">
        <v>0</v>
      </c>
    </row>
    <row r="935" spans="1:14" x14ac:dyDescent="0.25">
      <c r="A935" t="s">
        <v>2868</v>
      </c>
      <c r="B935" t="s">
        <v>2869</v>
      </c>
      <c r="C935" s="13" t="s">
        <v>1518</v>
      </c>
      <c r="D935" s="5">
        <v>12</v>
      </c>
      <c r="E935" s="3">
        <v>0</v>
      </c>
      <c r="F935" s="3">
        <v>0</v>
      </c>
      <c r="G935" s="3">
        <v>0</v>
      </c>
      <c r="H935" s="3">
        <v>0</v>
      </c>
      <c r="I935" s="3">
        <v>6</v>
      </c>
      <c r="J935" s="3">
        <v>1</v>
      </c>
      <c r="K935" s="3">
        <v>4</v>
      </c>
      <c r="L935" s="3">
        <v>1</v>
      </c>
      <c r="M935" s="3">
        <v>0</v>
      </c>
      <c r="N935" s="3">
        <v>0</v>
      </c>
    </row>
    <row r="936" spans="1:14" x14ac:dyDescent="0.25">
      <c r="A936" t="s">
        <v>1948</v>
      </c>
      <c r="B936" t="s">
        <v>1949</v>
      </c>
      <c r="C936" s="13" t="s">
        <v>1519</v>
      </c>
      <c r="D936" s="5">
        <v>1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1</v>
      </c>
      <c r="K936" s="3">
        <v>0</v>
      </c>
      <c r="L936" s="3">
        <v>0</v>
      </c>
      <c r="M936" s="3">
        <v>0</v>
      </c>
      <c r="N936" s="3">
        <v>0</v>
      </c>
    </row>
  </sheetData>
  <mergeCells count="10">
    <mergeCell ref="A8:B8"/>
    <mergeCell ref="A6:B7"/>
    <mergeCell ref="C6:C7"/>
    <mergeCell ref="E6:F6"/>
    <mergeCell ref="G6:H6"/>
    <mergeCell ref="A2:N2"/>
    <mergeCell ref="I6:J6"/>
    <mergeCell ref="K6:L6"/>
    <mergeCell ref="M6:N6"/>
    <mergeCell ref="D6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9E6C1-4B9D-4DF8-92C0-ED7ABBE7D6DB}">
  <sheetPr>
    <tabColor rgb="FFFFFF00"/>
  </sheetPr>
  <dimension ref="A2:N639"/>
  <sheetViews>
    <sheetView workbookViewId="0">
      <selection activeCell="A5" sqref="A5"/>
    </sheetView>
  </sheetViews>
  <sheetFormatPr baseColWidth="10" defaultRowHeight="15" x14ac:dyDescent="0.25"/>
  <cols>
    <col min="2" max="2" width="87" customWidth="1"/>
    <col min="4" max="4" width="14.140625" customWidth="1"/>
  </cols>
  <sheetData>
    <row r="2" spans="1:14" ht="18" x14ac:dyDescent="0.25">
      <c r="A2" s="27" t="s">
        <v>4055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6" spans="1:14" x14ac:dyDescent="0.25">
      <c r="A6" s="21" t="s">
        <v>11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4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20" t="s">
        <v>3</v>
      </c>
      <c r="B8" s="20"/>
      <c r="C8" s="15"/>
      <c r="D8" s="2">
        <f>SUM(D9:D639)</f>
        <v>6543</v>
      </c>
      <c r="E8" s="2">
        <f t="shared" ref="E8:N8" si="0">SUM(E9:E639)</f>
        <v>549</v>
      </c>
      <c r="F8" s="2">
        <f t="shared" si="0"/>
        <v>367</v>
      </c>
      <c r="G8" s="2">
        <f t="shared" si="0"/>
        <v>130</v>
      </c>
      <c r="H8" s="2">
        <f t="shared" si="0"/>
        <v>207</v>
      </c>
      <c r="I8" s="2">
        <f t="shared" si="0"/>
        <v>485</v>
      </c>
      <c r="J8" s="2">
        <f t="shared" si="0"/>
        <v>1442</v>
      </c>
      <c r="K8" s="2">
        <f t="shared" si="0"/>
        <v>978</v>
      </c>
      <c r="L8" s="2">
        <f t="shared" si="0"/>
        <v>1484</v>
      </c>
      <c r="M8" s="2">
        <f t="shared" si="0"/>
        <v>494</v>
      </c>
      <c r="N8" s="2">
        <f t="shared" si="0"/>
        <v>407</v>
      </c>
    </row>
    <row r="9" spans="1:14" x14ac:dyDescent="0.25">
      <c r="A9" t="s">
        <v>2485</v>
      </c>
      <c r="B9" t="s">
        <v>2486</v>
      </c>
      <c r="C9" s="13" t="s">
        <v>1518</v>
      </c>
      <c r="D9" s="5">
        <v>2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2</v>
      </c>
      <c r="M9" s="3">
        <v>0</v>
      </c>
      <c r="N9" s="3">
        <v>0</v>
      </c>
    </row>
    <row r="10" spans="1:14" x14ac:dyDescent="0.25">
      <c r="A10" t="s">
        <v>309</v>
      </c>
      <c r="B10" t="s">
        <v>310</v>
      </c>
      <c r="C10" s="13" t="s">
        <v>1518</v>
      </c>
      <c r="D10" s="5">
        <v>8</v>
      </c>
      <c r="E10" s="3">
        <v>0</v>
      </c>
      <c r="F10" s="3">
        <v>0</v>
      </c>
      <c r="G10" s="3">
        <v>0</v>
      </c>
      <c r="H10" s="3">
        <v>1</v>
      </c>
      <c r="I10" s="3">
        <v>1</v>
      </c>
      <c r="J10" s="3">
        <v>0</v>
      </c>
      <c r="K10" s="3">
        <v>2</v>
      </c>
      <c r="L10" s="3">
        <v>3</v>
      </c>
      <c r="M10" s="3">
        <v>1</v>
      </c>
      <c r="N10" s="3">
        <v>0</v>
      </c>
    </row>
    <row r="11" spans="1:14" x14ac:dyDescent="0.25">
      <c r="A11" t="s">
        <v>311</v>
      </c>
      <c r="B11" t="s">
        <v>312</v>
      </c>
      <c r="C11" s="13" t="s">
        <v>1518</v>
      </c>
      <c r="D11" s="5">
        <v>23</v>
      </c>
      <c r="E11" s="3">
        <v>0</v>
      </c>
      <c r="F11" s="3">
        <v>1</v>
      </c>
      <c r="G11" s="3">
        <v>0</v>
      </c>
      <c r="H11" s="3">
        <v>0</v>
      </c>
      <c r="I11" s="3">
        <v>5</v>
      </c>
      <c r="J11" s="3">
        <v>3</v>
      </c>
      <c r="K11" s="3">
        <v>4</v>
      </c>
      <c r="L11" s="3">
        <v>8</v>
      </c>
      <c r="M11" s="3">
        <v>1</v>
      </c>
      <c r="N11" s="3">
        <v>1</v>
      </c>
    </row>
    <row r="12" spans="1:14" x14ac:dyDescent="0.25">
      <c r="A12" t="s">
        <v>313</v>
      </c>
      <c r="B12" t="s">
        <v>314</v>
      </c>
      <c r="C12" s="13" t="s">
        <v>1518</v>
      </c>
      <c r="D12" s="5">
        <v>4</v>
      </c>
      <c r="E12" s="3">
        <v>1</v>
      </c>
      <c r="F12" s="3">
        <v>0</v>
      </c>
      <c r="G12" s="3">
        <v>0</v>
      </c>
      <c r="H12" s="3">
        <v>0</v>
      </c>
      <c r="I12" s="3">
        <v>1</v>
      </c>
      <c r="J12" s="3">
        <v>1</v>
      </c>
      <c r="K12" s="3">
        <v>0</v>
      </c>
      <c r="L12" s="3">
        <v>1</v>
      </c>
      <c r="M12" s="3">
        <v>0</v>
      </c>
      <c r="N12" s="3">
        <v>0</v>
      </c>
    </row>
    <row r="13" spans="1:14" x14ac:dyDescent="0.25">
      <c r="A13" t="s">
        <v>871</v>
      </c>
      <c r="B13" t="s">
        <v>872</v>
      </c>
      <c r="C13" s="13" t="s">
        <v>1518</v>
      </c>
      <c r="D13" s="5">
        <v>1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4" x14ac:dyDescent="0.25">
      <c r="A14" t="s">
        <v>873</v>
      </c>
      <c r="B14" t="s">
        <v>874</v>
      </c>
      <c r="C14" s="13" t="s">
        <v>1518</v>
      </c>
      <c r="D14" s="5">
        <v>4</v>
      </c>
      <c r="E14" s="3">
        <v>2</v>
      </c>
      <c r="F14" s="3">
        <v>0</v>
      </c>
      <c r="G14" s="3">
        <v>0</v>
      </c>
      <c r="H14" s="3">
        <v>1</v>
      </c>
      <c r="I14" s="3">
        <v>0</v>
      </c>
      <c r="J14" s="3">
        <v>1</v>
      </c>
      <c r="K14" s="3">
        <v>0</v>
      </c>
      <c r="L14" s="3">
        <v>0</v>
      </c>
      <c r="M14" s="3">
        <v>0</v>
      </c>
      <c r="N14" s="3">
        <v>0</v>
      </c>
    </row>
    <row r="15" spans="1:14" x14ac:dyDescent="0.25">
      <c r="A15" t="s">
        <v>12</v>
      </c>
      <c r="B15" t="s">
        <v>13</v>
      </c>
      <c r="C15" s="13" t="s">
        <v>1518</v>
      </c>
      <c r="D15" s="5">
        <v>184</v>
      </c>
      <c r="E15" s="3">
        <v>47</v>
      </c>
      <c r="F15" s="3">
        <v>24</v>
      </c>
      <c r="G15" s="3">
        <v>10</v>
      </c>
      <c r="H15" s="3">
        <v>10</v>
      </c>
      <c r="I15" s="3">
        <v>6</v>
      </c>
      <c r="J15" s="3">
        <v>16</v>
      </c>
      <c r="K15" s="3">
        <v>26</v>
      </c>
      <c r="L15" s="3">
        <v>17</v>
      </c>
      <c r="M15" s="3">
        <v>13</v>
      </c>
      <c r="N15" s="3">
        <v>15</v>
      </c>
    </row>
    <row r="16" spans="1:14" x14ac:dyDescent="0.25">
      <c r="A16" t="s">
        <v>875</v>
      </c>
      <c r="B16" t="s">
        <v>876</v>
      </c>
      <c r="C16" s="13" t="s">
        <v>1518</v>
      </c>
      <c r="D16" s="5">
        <v>4</v>
      </c>
      <c r="E16" s="3">
        <v>0</v>
      </c>
      <c r="F16" s="3">
        <v>0</v>
      </c>
      <c r="G16" s="3">
        <v>0</v>
      </c>
      <c r="H16" s="3">
        <v>2</v>
      </c>
      <c r="I16" s="3">
        <v>1</v>
      </c>
      <c r="J16" s="3">
        <v>0</v>
      </c>
      <c r="K16" s="3">
        <v>0</v>
      </c>
      <c r="L16" s="3">
        <v>0</v>
      </c>
      <c r="M16" s="3">
        <v>1</v>
      </c>
      <c r="N16" s="3">
        <v>0</v>
      </c>
    </row>
    <row r="17" spans="1:14" x14ac:dyDescent="0.25">
      <c r="A17" t="s">
        <v>14</v>
      </c>
      <c r="B17" t="s">
        <v>15</v>
      </c>
      <c r="C17" s="13" t="s">
        <v>1518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2487</v>
      </c>
      <c r="B18" t="s">
        <v>2488</v>
      </c>
      <c r="C18" s="13" t="s">
        <v>1518</v>
      </c>
      <c r="D18" s="5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1</v>
      </c>
      <c r="L18" s="3">
        <v>0</v>
      </c>
      <c r="M18" s="3">
        <v>0</v>
      </c>
      <c r="N18" s="3">
        <v>0</v>
      </c>
    </row>
    <row r="19" spans="1:14" x14ac:dyDescent="0.25">
      <c r="A19" t="s">
        <v>877</v>
      </c>
      <c r="B19" t="s">
        <v>878</v>
      </c>
      <c r="C19" s="13" t="s">
        <v>1518</v>
      </c>
      <c r="D19" s="5">
        <v>3</v>
      </c>
      <c r="E19" s="3">
        <v>3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1684</v>
      </c>
      <c r="B20" t="s">
        <v>1685</v>
      </c>
      <c r="C20" s="13" t="s">
        <v>1518</v>
      </c>
      <c r="D20" s="5"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1</v>
      </c>
      <c r="N20" s="3">
        <v>1</v>
      </c>
    </row>
    <row r="21" spans="1:14" x14ac:dyDescent="0.25">
      <c r="A21" t="s">
        <v>16</v>
      </c>
      <c r="B21" t="s">
        <v>17</v>
      </c>
      <c r="C21" s="13" t="s">
        <v>1518</v>
      </c>
      <c r="D21" s="5">
        <v>9</v>
      </c>
      <c r="E21" s="3">
        <v>0</v>
      </c>
      <c r="F21" s="3">
        <v>0</v>
      </c>
      <c r="G21" s="3">
        <v>0</v>
      </c>
      <c r="H21" s="3">
        <v>1</v>
      </c>
      <c r="I21" s="3">
        <v>1</v>
      </c>
      <c r="J21" s="3">
        <v>0</v>
      </c>
      <c r="K21" s="3">
        <v>1</v>
      </c>
      <c r="L21" s="3">
        <v>0</v>
      </c>
      <c r="M21" s="3">
        <v>3</v>
      </c>
      <c r="N21" s="3">
        <v>3</v>
      </c>
    </row>
    <row r="22" spans="1:14" x14ac:dyDescent="0.25">
      <c r="A22" t="s">
        <v>315</v>
      </c>
      <c r="B22" t="s">
        <v>316</v>
      </c>
      <c r="C22" s="13" t="s">
        <v>1518</v>
      </c>
      <c r="D22" s="5">
        <v>1</v>
      </c>
      <c r="E22" s="3">
        <v>0</v>
      </c>
      <c r="F22" s="3">
        <v>1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2491</v>
      </c>
      <c r="B23" t="s">
        <v>2492</v>
      </c>
      <c r="C23" s="13" t="s">
        <v>1518</v>
      </c>
      <c r="D23" s="5">
        <v>1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879</v>
      </c>
      <c r="B24" t="s">
        <v>880</v>
      </c>
      <c r="C24" s="13" t="s">
        <v>1518</v>
      </c>
      <c r="D24" s="5">
        <v>1</v>
      </c>
      <c r="E24" s="3">
        <v>0</v>
      </c>
      <c r="F24" s="3">
        <v>0</v>
      </c>
      <c r="G24" s="3">
        <v>0</v>
      </c>
      <c r="H24" s="3">
        <v>1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2495</v>
      </c>
      <c r="B25" t="s">
        <v>2496</v>
      </c>
      <c r="C25" s="13" t="s">
        <v>1518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</row>
    <row r="26" spans="1:14" x14ac:dyDescent="0.25">
      <c r="A26" t="s">
        <v>881</v>
      </c>
      <c r="B26" t="s">
        <v>882</v>
      </c>
      <c r="C26" s="13" t="s">
        <v>1518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  <c r="N26" s="3">
        <v>0</v>
      </c>
    </row>
    <row r="27" spans="1:14" x14ac:dyDescent="0.25">
      <c r="A27" t="s">
        <v>883</v>
      </c>
      <c r="B27" t="s">
        <v>884</v>
      </c>
      <c r="C27" s="13" t="s">
        <v>1518</v>
      </c>
      <c r="D27" s="5">
        <v>1</v>
      </c>
      <c r="E27" s="3">
        <v>0</v>
      </c>
      <c r="F27" s="3">
        <v>0</v>
      </c>
      <c r="G27" s="3">
        <v>0</v>
      </c>
      <c r="H27" s="3">
        <v>1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885</v>
      </c>
      <c r="B28" t="s">
        <v>886</v>
      </c>
      <c r="C28" s="13" t="s">
        <v>1518</v>
      </c>
      <c r="D28" s="5">
        <v>3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1</v>
      </c>
      <c r="N28" s="3">
        <v>1</v>
      </c>
    </row>
    <row r="29" spans="1:14" x14ac:dyDescent="0.25">
      <c r="A29" t="s">
        <v>2499</v>
      </c>
      <c r="B29" t="s">
        <v>2500</v>
      </c>
      <c r="C29" s="13" t="s">
        <v>1518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 t="s">
        <v>887</v>
      </c>
      <c r="B30" t="s">
        <v>888</v>
      </c>
      <c r="C30" s="13" t="s">
        <v>1518</v>
      </c>
      <c r="D30" s="5">
        <v>10</v>
      </c>
      <c r="E30" s="3">
        <v>4</v>
      </c>
      <c r="F30" s="3">
        <v>5</v>
      </c>
      <c r="G30" s="3">
        <v>0</v>
      </c>
      <c r="H30" s="3">
        <v>1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2503</v>
      </c>
      <c r="B31" t="s">
        <v>317</v>
      </c>
      <c r="C31" s="13" t="s">
        <v>1518</v>
      </c>
      <c r="D31" s="5">
        <v>2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1</v>
      </c>
      <c r="K31" s="3">
        <v>0</v>
      </c>
      <c r="L31" s="3">
        <v>1</v>
      </c>
      <c r="M31" s="3">
        <v>0</v>
      </c>
      <c r="N31" s="3">
        <v>0</v>
      </c>
    </row>
    <row r="32" spans="1:14" x14ac:dyDescent="0.25">
      <c r="A32" t="s">
        <v>318</v>
      </c>
      <c r="B32" t="s">
        <v>319</v>
      </c>
      <c r="C32" s="13" t="s">
        <v>1518</v>
      </c>
      <c r="D32" s="5">
        <v>4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2</v>
      </c>
      <c r="L32" s="3">
        <v>1</v>
      </c>
      <c r="M32" s="3">
        <v>1</v>
      </c>
      <c r="N32" s="3">
        <v>0</v>
      </c>
    </row>
    <row r="33" spans="1:14" x14ac:dyDescent="0.25">
      <c r="A33" t="s">
        <v>1309</v>
      </c>
      <c r="B33" t="s">
        <v>1310</v>
      </c>
      <c r="C33" s="13" t="s">
        <v>1518</v>
      </c>
      <c r="D33" s="5">
        <v>1</v>
      </c>
      <c r="E33" s="3">
        <v>0</v>
      </c>
      <c r="F33" s="3">
        <v>0</v>
      </c>
      <c r="G33" s="3">
        <v>1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1452</v>
      </c>
      <c r="B34" t="s">
        <v>1453</v>
      </c>
      <c r="C34" s="13" t="s">
        <v>1518</v>
      </c>
      <c r="D34" s="5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1311</v>
      </c>
      <c r="B35" t="s">
        <v>1312</v>
      </c>
      <c r="C35" s="13" t="s">
        <v>1518</v>
      </c>
      <c r="D35" s="5">
        <v>50</v>
      </c>
      <c r="E35" s="3">
        <v>1</v>
      </c>
      <c r="F35" s="3">
        <v>0</v>
      </c>
      <c r="G35" s="3">
        <v>0</v>
      </c>
      <c r="H35" s="3">
        <v>0</v>
      </c>
      <c r="I35" s="3">
        <v>2</v>
      </c>
      <c r="J35" s="3">
        <v>28</v>
      </c>
      <c r="K35" s="3">
        <v>6</v>
      </c>
      <c r="L35" s="3">
        <v>10</v>
      </c>
      <c r="M35" s="3">
        <v>1</v>
      </c>
      <c r="N35" s="3">
        <v>2</v>
      </c>
    </row>
    <row r="36" spans="1:14" x14ac:dyDescent="0.25">
      <c r="A36" t="s">
        <v>2504</v>
      </c>
      <c r="B36" t="s">
        <v>2505</v>
      </c>
      <c r="C36" s="13" t="s">
        <v>1518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1</v>
      </c>
      <c r="M36" s="3">
        <v>0</v>
      </c>
      <c r="N36" s="3">
        <v>0</v>
      </c>
    </row>
    <row r="37" spans="1:14" x14ac:dyDescent="0.25">
      <c r="A37" t="s">
        <v>1686</v>
      </c>
      <c r="B37" t="s">
        <v>1687</v>
      </c>
      <c r="C37" s="13" t="s">
        <v>1518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</row>
    <row r="38" spans="1:14" x14ac:dyDescent="0.25">
      <c r="A38" t="s">
        <v>569</v>
      </c>
      <c r="B38" t="s">
        <v>570</v>
      </c>
      <c r="C38" s="13" t="s">
        <v>1518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0</v>
      </c>
    </row>
    <row r="39" spans="1:14" x14ac:dyDescent="0.25">
      <c r="A39" t="s">
        <v>2506</v>
      </c>
      <c r="B39" t="s">
        <v>2507</v>
      </c>
      <c r="C39" s="13" t="s">
        <v>1518</v>
      </c>
      <c r="D39" s="5">
        <v>1</v>
      </c>
      <c r="E39" s="3">
        <v>0</v>
      </c>
      <c r="F39" s="3">
        <v>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1313</v>
      </c>
      <c r="B40" t="s">
        <v>1314</v>
      </c>
      <c r="C40" s="13" t="s">
        <v>1518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806</v>
      </c>
      <c r="B41" t="s">
        <v>807</v>
      </c>
      <c r="C41" s="13" t="s">
        <v>1518</v>
      </c>
      <c r="D41" s="5">
        <v>2</v>
      </c>
      <c r="E41" s="3">
        <v>1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1674</v>
      </c>
      <c r="B42" t="s">
        <v>1675</v>
      </c>
      <c r="C42" s="13" t="s">
        <v>1518</v>
      </c>
      <c r="D42" s="5">
        <v>6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2</v>
      </c>
      <c r="K42" s="3">
        <v>0</v>
      </c>
      <c r="L42" s="3">
        <v>2</v>
      </c>
      <c r="M42" s="3">
        <v>2</v>
      </c>
      <c r="N42" s="3">
        <v>0</v>
      </c>
    </row>
    <row r="43" spans="1:14" x14ac:dyDescent="0.25">
      <c r="A43" t="s">
        <v>2510</v>
      </c>
      <c r="B43" t="s">
        <v>2511</v>
      </c>
      <c r="C43" s="13" t="s">
        <v>1518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</row>
    <row r="44" spans="1:14" x14ac:dyDescent="0.25">
      <c r="A44" t="s">
        <v>1690</v>
      </c>
      <c r="B44" t="s">
        <v>1691</v>
      </c>
      <c r="C44" s="13" t="s">
        <v>1518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0</v>
      </c>
      <c r="N44" s="3">
        <v>0</v>
      </c>
    </row>
    <row r="45" spans="1:14" x14ac:dyDescent="0.25">
      <c r="A45" t="s">
        <v>891</v>
      </c>
      <c r="B45" t="s">
        <v>892</v>
      </c>
      <c r="C45" s="13" t="s">
        <v>1518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1</v>
      </c>
      <c r="N45" s="3">
        <v>0</v>
      </c>
    </row>
    <row r="46" spans="1:14" x14ac:dyDescent="0.25">
      <c r="A46" t="s">
        <v>1692</v>
      </c>
      <c r="B46" t="s">
        <v>1693</v>
      </c>
      <c r="C46" s="13" t="s">
        <v>1518</v>
      </c>
      <c r="D46" s="5">
        <v>2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1</v>
      </c>
    </row>
    <row r="47" spans="1:14" x14ac:dyDescent="0.25">
      <c r="A47" t="s">
        <v>1694</v>
      </c>
      <c r="B47" t="s">
        <v>1695</v>
      </c>
      <c r="C47" s="13" t="s">
        <v>1518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1696</v>
      </c>
      <c r="B48" t="s">
        <v>1697</v>
      </c>
      <c r="C48" s="13" t="s">
        <v>1518</v>
      </c>
      <c r="D48" s="5">
        <v>3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</v>
      </c>
      <c r="L48" s="3">
        <v>2</v>
      </c>
      <c r="M48" s="3">
        <v>0</v>
      </c>
      <c r="N48" s="3">
        <v>0</v>
      </c>
    </row>
    <row r="49" spans="1:14" x14ac:dyDescent="0.25">
      <c r="A49" t="s">
        <v>2512</v>
      </c>
      <c r="B49" t="s">
        <v>2513</v>
      </c>
      <c r="C49" s="13" t="s">
        <v>1518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1</v>
      </c>
    </row>
    <row r="50" spans="1:14" x14ac:dyDescent="0.25">
      <c r="A50" t="s">
        <v>1700</v>
      </c>
      <c r="B50" t="s">
        <v>1701</v>
      </c>
      <c r="C50" s="13" t="s">
        <v>1518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1</v>
      </c>
    </row>
    <row r="51" spans="1:14" x14ac:dyDescent="0.25">
      <c r="A51" t="s">
        <v>320</v>
      </c>
      <c r="B51" t="s">
        <v>321</v>
      </c>
      <c r="C51" s="13" t="s">
        <v>1518</v>
      </c>
      <c r="D51" s="5">
        <v>4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4</v>
      </c>
    </row>
    <row r="52" spans="1:14" x14ac:dyDescent="0.25">
      <c r="A52" t="s">
        <v>571</v>
      </c>
      <c r="B52" t="s">
        <v>572</v>
      </c>
      <c r="C52" s="13" t="s">
        <v>1518</v>
      </c>
      <c r="D52" s="5">
        <v>5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5</v>
      </c>
      <c r="M52" s="3">
        <v>0</v>
      </c>
      <c r="N52" s="3">
        <v>0</v>
      </c>
    </row>
    <row r="53" spans="1:14" x14ac:dyDescent="0.25">
      <c r="A53" t="s">
        <v>573</v>
      </c>
      <c r="B53" t="s">
        <v>574</v>
      </c>
      <c r="C53" s="13" t="s">
        <v>1518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</row>
    <row r="54" spans="1:14" x14ac:dyDescent="0.25">
      <c r="A54" t="s">
        <v>1702</v>
      </c>
      <c r="B54" t="s">
        <v>1703</v>
      </c>
      <c r="C54" s="13" t="s">
        <v>1518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</row>
    <row r="55" spans="1:14" x14ac:dyDescent="0.25">
      <c r="A55" t="s">
        <v>324</v>
      </c>
      <c r="B55" t="s">
        <v>325</v>
      </c>
      <c r="C55" s="13" t="s">
        <v>1518</v>
      </c>
      <c r="D55" s="5">
        <v>3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3</v>
      </c>
      <c r="N55" s="3">
        <v>0</v>
      </c>
    </row>
    <row r="56" spans="1:14" x14ac:dyDescent="0.25">
      <c r="A56" t="s">
        <v>1704</v>
      </c>
      <c r="B56" t="s">
        <v>1705</v>
      </c>
      <c r="C56" s="13" t="s">
        <v>1518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1</v>
      </c>
    </row>
    <row r="57" spans="1:14" x14ac:dyDescent="0.25">
      <c r="A57" t="s">
        <v>2516</v>
      </c>
      <c r="B57" t="s">
        <v>2517</v>
      </c>
      <c r="C57" s="13" t="s">
        <v>1518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3">
        <v>0</v>
      </c>
    </row>
    <row r="58" spans="1:14" x14ac:dyDescent="0.25">
      <c r="A58" t="s">
        <v>893</v>
      </c>
      <c r="B58" t="s">
        <v>894</v>
      </c>
      <c r="C58" s="13" t="s">
        <v>1518</v>
      </c>
      <c r="D58" s="5"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1708</v>
      </c>
      <c r="B59" t="s">
        <v>1709</v>
      </c>
      <c r="C59" s="13" t="s">
        <v>1518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575</v>
      </c>
      <c r="B60" t="s">
        <v>576</v>
      </c>
      <c r="C60" s="13" t="s">
        <v>1518</v>
      </c>
      <c r="D60" s="5">
        <v>3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2</v>
      </c>
      <c r="M60" s="3">
        <v>1</v>
      </c>
      <c r="N60" s="3">
        <v>0</v>
      </c>
    </row>
    <row r="61" spans="1:14" x14ac:dyDescent="0.25">
      <c r="A61" t="s">
        <v>1712</v>
      </c>
      <c r="B61" t="s">
        <v>1713</v>
      </c>
      <c r="C61" s="13" t="s">
        <v>1518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0</v>
      </c>
    </row>
    <row r="62" spans="1:14" x14ac:dyDescent="0.25">
      <c r="A62" t="s">
        <v>1714</v>
      </c>
      <c r="B62" t="s">
        <v>1715</v>
      </c>
      <c r="C62" s="13" t="s">
        <v>1518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577</v>
      </c>
      <c r="B63" t="s">
        <v>578</v>
      </c>
      <c r="C63" s="13" t="s">
        <v>1518</v>
      </c>
      <c r="D63" s="5">
        <v>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4</v>
      </c>
      <c r="M63" s="3">
        <v>0</v>
      </c>
      <c r="N63" s="3">
        <v>0</v>
      </c>
    </row>
    <row r="64" spans="1:14" x14ac:dyDescent="0.25">
      <c r="A64" t="s">
        <v>2520</v>
      </c>
      <c r="B64" t="s">
        <v>2521</v>
      </c>
      <c r="C64" s="13" t="s">
        <v>1518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  <c r="N64" s="3">
        <v>0</v>
      </c>
    </row>
    <row r="65" spans="1:14" x14ac:dyDescent="0.25">
      <c r="A65" t="s">
        <v>2522</v>
      </c>
      <c r="B65" t="s">
        <v>2523</v>
      </c>
      <c r="C65" s="13" t="s">
        <v>1518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326</v>
      </c>
      <c r="B66" t="s">
        <v>327</v>
      </c>
      <c r="C66" s="13" t="s">
        <v>1518</v>
      </c>
      <c r="D66" s="5">
        <v>12</v>
      </c>
      <c r="E66" s="3">
        <v>2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1</v>
      </c>
      <c r="M66" s="3">
        <v>8</v>
      </c>
      <c r="N66" s="3">
        <v>0</v>
      </c>
    </row>
    <row r="67" spans="1:14" x14ac:dyDescent="0.25">
      <c r="A67" t="s">
        <v>2526</v>
      </c>
      <c r="B67" t="s">
        <v>2527</v>
      </c>
      <c r="C67" s="13" t="s">
        <v>1518</v>
      </c>
      <c r="D67" s="5">
        <v>2</v>
      </c>
      <c r="E67" s="3">
        <v>0</v>
      </c>
      <c r="F67" s="3">
        <v>0</v>
      </c>
      <c r="G67" s="3">
        <v>0</v>
      </c>
      <c r="H67" s="3">
        <v>1</v>
      </c>
      <c r="I67" s="3">
        <v>1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2528</v>
      </c>
      <c r="B68" t="s">
        <v>2529</v>
      </c>
      <c r="C68" s="13" t="s">
        <v>1518</v>
      </c>
      <c r="D68" s="5">
        <v>1</v>
      </c>
      <c r="E68" s="3">
        <v>0</v>
      </c>
      <c r="F68" s="3">
        <v>0</v>
      </c>
      <c r="G68" s="3">
        <v>0</v>
      </c>
      <c r="H68" s="3">
        <v>1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895</v>
      </c>
      <c r="B69" t="s">
        <v>896</v>
      </c>
      <c r="C69" s="13" t="s">
        <v>1518</v>
      </c>
      <c r="D69" s="5">
        <v>4</v>
      </c>
      <c r="E69" s="3">
        <v>1</v>
      </c>
      <c r="F69" s="3">
        <v>0</v>
      </c>
      <c r="G69" s="3">
        <v>0</v>
      </c>
      <c r="H69" s="3">
        <v>0</v>
      </c>
      <c r="I69" s="3">
        <v>0</v>
      </c>
      <c r="J69" s="3">
        <v>1</v>
      </c>
      <c r="K69" s="3">
        <v>2</v>
      </c>
      <c r="L69" s="3">
        <v>0</v>
      </c>
      <c r="M69" s="3">
        <v>0</v>
      </c>
      <c r="N69" s="3">
        <v>0</v>
      </c>
    </row>
    <row r="70" spans="1:14" x14ac:dyDescent="0.25">
      <c r="A70" t="s">
        <v>2530</v>
      </c>
      <c r="B70" t="s">
        <v>2531</v>
      </c>
      <c r="C70" s="13" t="s">
        <v>1518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 t="s">
        <v>2532</v>
      </c>
      <c r="B71" t="s">
        <v>2533</v>
      </c>
      <c r="C71" s="13" t="s">
        <v>1518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328</v>
      </c>
      <c r="B72" t="s">
        <v>329</v>
      </c>
      <c r="C72" s="13" t="s">
        <v>1518</v>
      </c>
      <c r="D72" s="5">
        <v>8</v>
      </c>
      <c r="E72" s="3">
        <v>0</v>
      </c>
      <c r="F72" s="3">
        <v>0</v>
      </c>
      <c r="G72" s="3">
        <v>1</v>
      </c>
      <c r="H72" s="3">
        <v>1</v>
      </c>
      <c r="I72" s="3">
        <v>1</v>
      </c>
      <c r="J72" s="3">
        <v>0</v>
      </c>
      <c r="K72" s="3">
        <v>0</v>
      </c>
      <c r="L72" s="3">
        <v>1</v>
      </c>
      <c r="M72" s="3">
        <v>3</v>
      </c>
      <c r="N72" s="3">
        <v>1</v>
      </c>
    </row>
    <row r="73" spans="1:14" x14ac:dyDescent="0.25">
      <c r="A73" t="s">
        <v>1716</v>
      </c>
      <c r="B73" t="s">
        <v>1717</v>
      </c>
      <c r="C73" s="13" t="s">
        <v>1518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  <c r="N73" s="3">
        <v>0</v>
      </c>
    </row>
    <row r="74" spans="1:14" x14ac:dyDescent="0.25">
      <c r="A74" t="s">
        <v>581</v>
      </c>
      <c r="B74" t="s">
        <v>582</v>
      </c>
      <c r="C74" s="13" t="s">
        <v>1518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</row>
    <row r="75" spans="1:14" x14ac:dyDescent="0.25">
      <c r="A75" t="s">
        <v>1676</v>
      </c>
      <c r="B75" t="s">
        <v>1677</v>
      </c>
      <c r="C75" s="13" t="s">
        <v>1518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0</v>
      </c>
      <c r="M75" s="3">
        <v>0</v>
      </c>
      <c r="N75" s="3">
        <v>0</v>
      </c>
    </row>
    <row r="76" spans="1:14" x14ac:dyDescent="0.25">
      <c r="A76" t="s">
        <v>2538</v>
      </c>
      <c r="B76" t="s">
        <v>2539</v>
      </c>
      <c r="C76" s="13" t="s">
        <v>1518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1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x14ac:dyDescent="0.25">
      <c r="A77" t="s">
        <v>583</v>
      </c>
      <c r="B77" t="s">
        <v>584</v>
      </c>
      <c r="C77" s="13" t="s">
        <v>1518</v>
      </c>
      <c r="D77" s="5">
        <v>4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4</v>
      </c>
      <c r="M77" s="3">
        <v>0</v>
      </c>
      <c r="N77" s="3">
        <v>0</v>
      </c>
    </row>
    <row r="78" spans="1:14" x14ac:dyDescent="0.25">
      <c r="A78" t="s">
        <v>1718</v>
      </c>
      <c r="B78" t="s">
        <v>1719</v>
      </c>
      <c r="C78" s="13" t="s">
        <v>1518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</row>
    <row r="79" spans="1:14" x14ac:dyDescent="0.25">
      <c r="A79" t="s">
        <v>18</v>
      </c>
      <c r="B79" t="s">
        <v>19</v>
      </c>
      <c r="C79" s="13" t="s">
        <v>1518</v>
      </c>
      <c r="D79" s="5">
        <v>15</v>
      </c>
      <c r="E79" s="3">
        <v>0</v>
      </c>
      <c r="F79" s="3">
        <v>0</v>
      </c>
      <c r="G79" s="3">
        <v>1</v>
      </c>
      <c r="H79" s="3">
        <v>0</v>
      </c>
      <c r="I79" s="3">
        <v>0</v>
      </c>
      <c r="J79" s="3">
        <v>2</v>
      </c>
      <c r="K79" s="3">
        <v>3</v>
      </c>
      <c r="L79" s="3">
        <v>4</v>
      </c>
      <c r="M79" s="3">
        <v>3</v>
      </c>
      <c r="N79" s="3">
        <v>2</v>
      </c>
    </row>
    <row r="80" spans="1:14" x14ac:dyDescent="0.25">
      <c r="A80" t="s">
        <v>20</v>
      </c>
      <c r="B80" t="s">
        <v>21</v>
      </c>
      <c r="C80" s="13" t="s">
        <v>1518</v>
      </c>
      <c r="D80" s="5">
        <v>84</v>
      </c>
      <c r="E80" s="3">
        <v>0</v>
      </c>
      <c r="F80" s="3">
        <v>0</v>
      </c>
      <c r="G80" s="3">
        <v>2</v>
      </c>
      <c r="H80" s="3">
        <v>0</v>
      </c>
      <c r="I80" s="3">
        <v>1</v>
      </c>
      <c r="J80" s="3">
        <v>4</v>
      </c>
      <c r="K80" s="3">
        <v>19</v>
      </c>
      <c r="L80" s="3">
        <v>17</v>
      </c>
      <c r="M80" s="3">
        <v>18</v>
      </c>
      <c r="N80" s="3">
        <v>23</v>
      </c>
    </row>
    <row r="81" spans="1:14" x14ac:dyDescent="0.25">
      <c r="A81" t="s">
        <v>899</v>
      </c>
      <c r="B81" t="s">
        <v>900</v>
      </c>
      <c r="C81" s="13" t="s">
        <v>1518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0</v>
      </c>
      <c r="M81" s="3">
        <v>0</v>
      </c>
      <c r="N81" s="3">
        <v>0</v>
      </c>
    </row>
    <row r="82" spans="1:14" x14ac:dyDescent="0.25">
      <c r="A82" t="s">
        <v>22</v>
      </c>
      <c r="B82" t="s">
        <v>23</v>
      </c>
      <c r="C82" s="13" t="s">
        <v>1518</v>
      </c>
      <c r="D82" s="5">
        <v>4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1</v>
      </c>
      <c r="M82" s="3">
        <v>1</v>
      </c>
      <c r="N82" s="3">
        <v>1</v>
      </c>
    </row>
    <row r="83" spans="1:14" x14ac:dyDescent="0.25">
      <c r="A83" t="s">
        <v>24</v>
      </c>
      <c r="B83" t="s">
        <v>25</v>
      </c>
      <c r="C83" s="13" t="s">
        <v>1518</v>
      </c>
      <c r="D83" s="5">
        <v>10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3</v>
      </c>
      <c r="L83" s="3">
        <v>1</v>
      </c>
      <c r="M83" s="3">
        <v>3</v>
      </c>
      <c r="N83" s="3">
        <v>3</v>
      </c>
    </row>
    <row r="84" spans="1:14" x14ac:dyDescent="0.25">
      <c r="A84" t="s">
        <v>1720</v>
      </c>
      <c r="B84" t="s">
        <v>1721</v>
      </c>
      <c r="C84" s="13" t="s">
        <v>1518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4" x14ac:dyDescent="0.25">
      <c r="A85" t="s">
        <v>585</v>
      </c>
      <c r="B85" t="s">
        <v>586</v>
      </c>
      <c r="C85" s="13" t="s">
        <v>1518</v>
      </c>
      <c r="D85" s="5">
        <v>3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2</v>
      </c>
      <c r="K85" s="3">
        <v>0</v>
      </c>
      <c r="L85" s="3">
        <v>1</v>
      </c>
      <c r="M85" s="3">
        <v>0</v>
      </c>
      <c r="N85" s="3">
        <v>0</v>
      </c>
    </row>
    <row r="86" spans="1:14" x14ac:dyDescent="0.25">
      <c r="A86" t="s">
        <v>2540</v>
      </c>
      <c r="B86" t="s">
        <v>2541</v>
      </c>
      <c r="C86" s="13" t="s">
        <v>1518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1</v>
      </c>
    </row>
    <row r="87" spans="1:14" x14ac:dyDescent="0.25">
      <c r="A87" t="s">
        <v>901</v>
      </c>
      <c r="B87" t="s">
        <v>902</v>
      </c>
      <c r="C87" s="13" t="s">
        <v>1518</v>
      </c>
      <c r="D87" s="5">
        <v>1</v>
      </c>
      <c r="E87" s="3">
        <v>0</v>
      </c>
      <c r="F87" s="3">
        <v>0</v>
      </c>
      <c r="G87" s="3">
        <v>0</v>
      </c>
      <c r="H87" s="3">
        <v>1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330</v>
      </c>
      <c r="B88" t="s">
        <v>331</v>
      </c>
      <c r="C88" s="13" t="s">
        <v>1518</v>
      </c>
      <c r="D88" s="5">
        <v>21</v>
      </c>
      <c r="E88" s="3">
        <v>2</v>
      </c>
      <c r="F88" s="3">
        <v>0</v>
      </c>
      <c r="G88" s="3">
        <v>2</v>
      </c>
      <c r="H88" s="3">
        <v>0</v>
      </c>
      <c r="I88" s="3">
        <v>0</v>
      </c>
      <c r="J88" s="3">
        <v>6</v>
      </c>
      <c r="K88" s="3">
        <v>1</v>
      </c>
      <c r="L88" s="3">
        <v>8</v>
      </c>
      <c r="M88" s="3">
        <v>0</v>
      </c>
      <c r="N88" s="3">
        <v>2</v>
      </c>
    </row>
    <row r="89" spans="1:14" x14ac:dyDescent="0.25">
      <c r="A89" t="s">
        <v>2542</v>
      </c>
      <c r="B89" t="s">
        <v>2543</v>
      </c>
      <c r="C89" s="13" t="s">
        <v>1518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</row>
    <row r="90" spans="1:14" x14ac:dyDescent="0.25">
      <c r="A90" t="s">
        <v>1722</v>
      </c>
      <c r="B90" t="s">
        <v>1723</v>
      </c>
      <c r="C90" s="13" t="s">
        <v>1518</v>
      </c>
      <c r="D90" s="5">
        <v>5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2</v>
      </c>
      <c r="M90" s="3">
        <v>1</v>
      </c>
      <c r="N90" s="3">
        <v>1</v>
      </c>
    </row>
    <row r="91" spans="1:14" x14ac:dyDescent="0.25">
      <c r="A91" t="s">
        <v>2544</v>
      </c>
      <c r="B91" t="s">
        <v>2545</v>
      </c>
      <c r="C91" s="13" t="s">
        <v>1518</v>
      </c>
      <c r="D91" s="5">
        <v>1</v>
      </c>
      <c r="E91" s="3">
        <v>1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1724</v>
      </c>
      <c r="B92" t="s">
        <v>1725</v>
      </c>
      <c r="C92" s="13" t="s">
        <v>1518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332</v>
      </c>
      <c r="B93" t="s">
        <v>333</v>
      </c>
      <c r="C93" s="13" t="s">
        <v>1518</v>
      </c>
      <c r="D93" s="5">
        <v>78</v>
      </c>
      <c r="E93" s="3">
        <v>19</v>
      </c>
      <c r="F93" s="3">
        <v>7</v>
      </c>
      <c r="G93" s="3">
        <v>1</v>
      </c>
      <c r="H93" s="3">
        <v>4</v>
      </c>
      <c r="I93" s="3">
        <v>4</v>
      </c>
      <c r="J93" s="3">
        <v>9</v>
      </c>
      <c r="K93" s="3">
        <v>5</v>
      </c>
      <c r="L93" s="3">
        <v>11</v>
      </c>
      <c r="M93" s="3">
        <v>10</v>
      </c>
      <c r="N93" s="3">
        <v>8</v>
      </c>
    </row>
    <row r="94" spans="1:14" x14ac:dyDescent="0.25">
      <c r="A94" t="s">
        <v>1726</v>
      </c>
      <c r="B94" t="s">
        <v>1727</v>
      </c>
      <c r="C94" s="13" t="s">
        <v>1518</v>
      </c>
      <c r="D94" s="5">
        <v>2</v>
      </c>
      <c r="E94" s="3">
        <v>0</v>
      </c>
      <c r="F94" s="3">
        <v>0</v>
      </c>
      <c r="G94" s="3">
        <v>1</v>
      </c>
      <c r="H94" s="3">
        <v>0</v>
      </c>
      <c r="I94" s="3">
        <v>1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</row>
    <row r="95" spans="1:14" x14ac:dyDescent="0.25">
      <c r="A95" t="s">
        <v>808</v>
      </c>
      <c r="B95" t="s">
        <v>809</v>
      </c>
      <c r="C95" s="13" t="s">
        <v>1518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903</v>
      </c>
      <c r="B96" t="s">
        <v>904</v>
      </c>
      <c r="C96" s="13" t="s">
        <v>1518</v>
      </c>
      <c r="D96" s="5">
        <v>2</v>
      </c>
      <c r="E96" s="3">
        <v>0</v>
      </c>
      <c r="F96" s="3">
        <v>0</v>
      </c>
      <c r="G96" s="3">
        <v>0</v>
      </c>
      <c r="H96" s="3">
        <v>1</v>
      </c>
      <c r="I96" s="3">
        <v>0</v>
      </c>
      <c r="J96" s="3">
        <v>1</v>
      </c>
      <c r="K96" s="3">
        <v>0</v>
      </c>
      <c r="L96" s="3">
        <v>0</v>
      </c>
      <c r="M96" s="3">
        <v>0</v>
      </c>
      <c r="N96" s="3">
        <v>0</v>
      </c>
    </row>
    <row r="97" spans="1:14" x14ac:dyDescent="0.25">
      <c r="A97" t="s">
        <v>26</v>
      </c>
      <c r="B97" t="s">
        <v>27</v>
      </c>
      <c r="C97" s="13" t="s">
        <v>1518</v>
      </c>
      <c r="D97" s="5">
        <v>31</v>
      </c>
      <c r="E97" s="3">
        <v>0</v>
      </c>
      <c r="F97" s="3">
        <v>0</v>
      </c>
      <c r="G97" s="3">
        <v>0</v>
      </c>
      <c r="H97" s="3">
        <v>0</v>
      </c>
      <c r="I97" s="3">
        <v>5</v>
      </c>
      <c r="J97" s="3">
        <v>9</v>
      </c>
      <c r="K97" s="3">
        <v>12</v>
      </c>
      <c r="L97" s="3">
        <v>4</v>
      </c>
      <c r="M97" s="3">
        <v>1</v>
      </c>
      <c r="N97" s="3">
        <v>0</v>
      </c>
    </row>
    <row r="98" spans="1:14" x14ac:dyDescent="0.25">
      <c r="A98" t="s">
        <v>2548</v>
      </c>
      <c r="B98" t="s">
        <v>2549</v>
      </c>
      <c r="C98" s="13" t="s">
        <v>1518</v>
      </c>
      <c r="D98" s="5">
        <v>1</v>
      </c>
      <c r="E98" s="3">
        <v>0</v>
      </c>
      <c r="F98" s="3">
        <v>0</v>
      </c>
      <c r="G98" s="3">
        <v>0</v>
      </c>
      <c r="H98" s="3">
        <v>1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</row>
    <row r="99" spans="1:14" x14ac:dyDescent="0.25">
      <c r="A99" t="s">
        <v>2550</v>
      </c>
      <c r="B99" t="s">
        <v>2551</v>
      </c>
      <c r="C99" s="13" t="s">
        <v>1518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 t="s">
        <v>1728</v>
      </c>
      <c r="B100" t="s">
        <v>1729</v>
      </c>
      <c r="C100" s="13" t="s">
        <v>1518</v>
      </c>
      <c r="D100" s="5">
        <v>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1</v>
      </c>
      <c r="M100" s="3">
        <v>1</v>
      </c>
      <c r="N100" s="3">
        <v>0</v>
      </c>
    </row>
    <row r="101" spans="1:14" x14ac:dyDescent="0.25">
      <c r="A101" t="s">
        <v>1521</v>
      </c>
      <c r="B101" t="s">
        <v>1522</v>
      </c>
      <c r="C101" s="13" t="s">
        <v>1518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1730</v>
      </c>
      <c r="B102" t="s">
        <v>1731</v>
      </c>
      <c r="C102" s="13" t="s">
        <v>1518</v>
      </c>
      <c r="D102" s="5"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1</v>
      </c>
      <c r="M102" s="3">
        <v>0</v>
      </c>
      <c r="N102" s="3">
        <v>0</v>
      </c>
    </row>
    <row r="103" spans="1:14" x14ac:dyDescent="0.25">
      <c r="A103" t="s">
        <v>2552</v>
      </c>
      <c r="B103" t="s">
        <v>2553</v>
      </c>
      <c r="C103" s="13" t="s">
        <v>1518</v>
      </c>
      <c r="D103" s="5">
        <v>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1</v>
      </c>
      <c r="M103" s="3">
        <v>0</v>
      </c>
      <c r="N103" s="3">
        <v>0</v>
      </c>
    </row>
    <row r="104" spans="1:14" x14ac:dyDescent="0.25">
      <c r="A104" t="s">
        <v>334</v>
      </c>
      <c r="B104" t="s">
        <v>335</v>
      </c>
      <c r="C104" s="13" t="s">
        <v>1518</v>
      </c>
      <c r="D104" s="5">
        <v>2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1</v>
      </c>
      <c r="K104" s="3">
        <v>1</v>
      </c>
      <c r="L104" s="3">
        <v>0</v>
      </c>
      <c r="M104" s="3">
        <v>0</v>
      </c>
      <c r="N104" s="3">
        <v>0</v>
      </c>
    </row>
    <row r="105" spans="1:14" x14ac:dyDescent="0.25">
      <c r="A105" t="s">
        <v>905</v>
      </c>
      <c r="B105" t="s">
        <v>906</v>
      </c>
      <c r="C105" s="13" t="s">
        <v>1518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1</v>
      </c>
    </row>
    <row r="106" spans="1:14" x14ac:dyDescent="0.25">
      <c r="A106" t="s">
        <v>587</v>
      </c>
      <c r="B106" t="s">
        <v>588</v>
      </c>
      <c r="C106" s="13" t="s">
        <v>1518</v>
      </c>
      <c r="D106" s="5">
        <v>4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3</v>
      </c>
      <c r="K106" s="3">
        <v>1</v>
      </c>
      <c r="L106" s="3">
        <v>0</v>
      </c>
      <c r="M106" s="3">
        <v>0</v>
      </c>
      <c r="N106" s="3">
        <v>0</v>
      </c>
    </row>
    <row r="107" spans="1:14" x14ac:dyDescent="0.25">
      <c r="A107" t="s">
        <v>2554</v>
      </c>
      <c r="B107" t="s">
        <v>2555</v>
      </c>
      <c r="C107" s="13" t="s">
        <v>1518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0</v>
      </c>
    </row>
    <row r="108" spans="1:14" x14ac:dyDescent="0.25">
      <c r="A108" t="s">
        <v>2556</v>
      </c>
      <c r="B108" t="s">
        <v>2557</v>
      </c>
      <c r="C108" s="13" t="s">
        <v>1518</v>
      </c>
      <c r="D108" s="5">
        <v>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1</v>
      </c>
    </row>
    <row r="109" spans="1:14" x14ac:dyDescent="0.25">
      <c r="A109" t="s">
        <v>336</v>
      </c>
      <c r="B109" t="s">
        <v>337</v>
      </c>
      <c r="C109" s="13" t="s">
        <v>1518</v>
      </c>
      <c r="D109" s="5">
        <v>45</v>
      </c>
      <c r="E109" s="3">
        <v>0</v>
      </c>
      <c r="F109" s="3">
        <v>0</v>
      </c>
      <c r="G109" s="3">
        <v>1</v>
      </c>
      <c r="H109" s="3">
        <v>1</v>
      </c>
      <c r="I109" s="3">
        <v>7</v>
      </c>
      <c r="J109" s="3">
        <v>8</v>
      </c>
      <c r="K109" s="3">
        <v>4</v>
      </c>
      <c r="L109" s="3">
        <v>15</v>
      </c>
      <c r="M109" s="3">
        <v>4</v>
      </c>
      <c r="N109" s="3">
        <v>5</v>
      </c>
    </row>
    <row r="110" spans="1:14" x14ac:dyDescent="0.25">
      <c r="A110" t="s">
        <v>589</v>
      </c>
      <c r="B110" t="s">
        <v>590</v>
      </c>
      <c r="C110" s="13" t="s">
        <v>1518</v>
      </c>
      <c r="D110" s="5">
        <v>3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2</v>
      </c>
      <c r="M110" s="3">
        <v>0</v>
      </c>
      <c r="N110" s="3">
        <v>0</v>
      </c>
    </row>
    <row r="111" spans="1:14" x14ac:dyDescent="0.25">
      <c r="A111" t="s">
        <v>907</v>
      </c>
      <c r="B111" t="s">
        <v>908</v>
      </c>
      <c r="C111" s="13" t="s">
        <v>1518</v>
      </c>
      <c r="D111" s="5">
        <v>1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 t="s">
        <v>1732</v>
      </c>
      <c r="B112" t="s">
        <v>1733</v>
      </c>
      <c r="C112" s="13" t="s">
        <v>1518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1</v>
      </c>
      <c r="N112" s="3">
        <v>0</v>
      </c>
    </row>
    <row r="113" spans="1:14" x14ac:dyDescent="0.25">
      <c r="A113" t="s">
        <v>591</v>
      </c>
      <c r="B113" t="s">
        <v>592</v>
      </c>
      <c r="C113" s="13" t="s">
        <v>1518</v>
      </c>
      <c r="D113" s="5">
        <v>1</v>
      </c>
      <c r="E113" s="3">
        <v>0</v>
      </c>
      <c r="F113" s="3">
        <v>0</v>
      </c>
      <c r="G113" s="3">
        <v>1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2558</v>
      </c>
      <c r="B114" t="s">
        <v>2559</v>
      </c>
      <c r="C114" s="13" t="s">
        <v>1518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909</v>
      </c>
      <c r="B115" t="s">
        <v>910</v>
      </c>
      <c r="C115" s="13" t="s">
        <v>1518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1</v>
      </c>
      <c r="N115" s="3">
        <v>0</v>
      </c>
    </row>
    <row r="116" spans="1:14" x14ac:dyDescent="0.25">
      <c r="A116" t="s">
        <v>2560</v>
      </c>
      <c r="B116" t="s">
        <v>2561</v>
      </c>
      <c r="C116" s="13" t="s">
        <v>1518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1</v>
      </c>
    </row>
    <row r="117" spans="1:14" x14ac:dyDescent="0.25">
      <c r="A117" t="s">
        <v>911</v>
      </c>
      <c r="B117" t="s">
        <v>912</v>
      </c>
      <c r="C117" s="13" t="s">
        <v>1518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</row>
    <row r="118" spans="1:14" x14ac:dyDescent="0.25">
      <c r="A118" t="s">
        <v>1734</v>
      </c>
      <c r="B118" t="s">
        <v>1735</v>
      </c>
      <c r="C118" s="13" t="s">
        <v>1518</v>
      </c>
      <c r="D118" s="5"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2</v>
      </c>
    </row>
    <row r="119" spans="1:14" x14ac:dyDescent="0.25">
      <c r="A119" t="s">
        <v>1736</v>
      </c>
      <c r="B119" t="s">
        <v>1737</v>
      </c>
      <c r="C119" s="13" t="s">
        <v>1518</v>
      </c>
      <c r="D119" s="5">
        <v>1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</row>
    <row r="120" spans="1:14" x14ac:dyDescent="0.25">
      <c r="A120" t="s">
        <v>28</v>
      </c>
      <c r="B120" t="s">
        <v>29</v>
      </c>
      <c r="C120" s="13" t="s">
        <v>1518</v>
      </c>
      <c r="D120" s="5">
        <v>57</v>
      </c>
      <c r="E120" s="3">
        <v>4</v>
      </c>
      <c r="F120" s="3">
        <v>5</v>
      </c>
      <c r="G120" s="3">
        <v>8</v>
      </c>
      <c r="H120" s="3">
        <v>0</v>
      </c>
      <c r="I120" s="3">
        <v>11</v>
      </c>
      <c r="J120" s="3">
        <v>2</v>
      </c>
      <c r="K120" s="3">
        <v>9</v>
      </c>
      <c r="L120" s="3">
        <v>12</v>
      </c>
      <c r="M120" s="3">
        <v>4</v>
      </c>
      <c r="N120" s="3">
        <v>2</v>
      </c>
    </row>
    <row r="121" spans="1:14" x14ac:dyDescent="0.25">
      <c r="A121" t="s">
        <v>810</v>
      </c>
      <c r="B121" t="s">
        <v>811</v>
      </c>
      <c r="C121" s="13" t="s">
        <v>1518</v>
      </c>
      <c r="D121" s="5">
        <v>2</v>
      </c>
      <c r="E121" s="3">
        <v>0</v>
      </c>
      <c r="F121" s="3">
        <v>0</v>
      </c>
      <c r="G121" s="3">
        <v>0</v>
      </c>
      <c r="H121" s="3">
        <v>0</v>
      </c>
      <c r="I121" s="3">
        <v>1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</row>
    <row r="122" spans="1:14" x14ac:dyDescent="0.25">
      <c r="A122" t="s">
        <v>913</v>
      </c>
      <c r="B122" t="s">
        <v>914</v>
      </c>
      <c r="C122" s="13" t="s">
        <v>1518</v>
      </c>
      <c r="D122" s="5">
        <v>20</v>
      </c>
      <c r="E122" s="3">
        <v>2</v>
      </c>
      <c r="F122" s="3">
        <v>1</v>
      </c>
      <c r="G122" s="3">
        <v>0</v>
      </c>
      <c r="H122" s="3">
        <v>1</v>
      </c>
      <c r="I122" s="3">
        <v>1</v>
      </c>
      <c r="J122" s="3">
        <v>5</v>
      </c>
      <c r="K122" s="3">
        <v>2</v>
      </c>
      <c r="L122" s="3">
        <v>8</v>
      </c>
      <c r="M122" s="3">
        <v>0</v>
      </c>
      <c r="N122" s="3">
        <v>0</v>
      </c>
    </row>
    <row r="123" spans="1:14" x14ac:dyDescent="0.25">
      <c r="A123" t="s">
        <v>915</v>
      </c>
      <c r="B123" t="s">
        <v>916</v>
      </c>
      <c r="C123" s="13" t="s">
        <v>1518</v>
      </c>
      <c r="D123" s="5">
        <v>19</v>
      </c>
      <c r="E123" s="3">
        <v>0</v>
      </c>
      <c r="F123" s="3">
        <v>0</v>
      </c>
      <c r="G123" s="3">
        <v>0</v>
      </c>
      <c r="H123" s="3">
        <v>1</v>
      </c>
      <c r="I123" s="3">
        <v>2</v>
      </c>
      <c r="J123" s="3">
        <v>4</v>
      </c>
      <c r="K123" s="3">
        <v>1</v>
      </c>
      <c r="L123" s="3">
        <v>8</v>
      </c>
      <c r="M123" s="3">
        <v>1</v>
      </c>
      <c r="N123" s="3">
        <v>2</v>
      </c>
    </row>
    <row r="124" spans="1:14" x14ac:dyDescent="0.25">
      <c r="A124" t="s">
        <v>917</v>
      </c>
      <c r="B124" t="s">
        <v>918</v>
      </c>
      <c r="C124" s="13" t="s">
        <v>1518</v>
      </c>
      <c r="D124" s="5">
        <v>2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1</v>
      </c>
    </row>
    <row r="125" spans="1:14" x14ac:dyDescent="0.25">
      <c r="A125" t="s">
        <v>919</v>
      </c>
      <c r="B125" t="s">
        <v>920</v>
      </c>
      <c r="C125" s="13" t="s">
        <v>1518</v>
      </c>
      <c r="D125" s="5">
        <v>7</v>
      </c>
      <c r="E125" s="3">
        <v>0</v>
      </c>
      <c r="F125" s="3">
        <v>1</v>
      </c>
      <c r="G125" s="3">
        <v>0</v>
      </c>
      <c r="H125" s="3">
        <v>0</v>
      </c>
      <c r="I125" s="3">
        <v>1</v>
      </c>
      <c r="J125" s="3">
        <v>1</v>
      </c>
      <c r="K125" s="3">
        <v>2</v>
      </c>
      <c r="L125" s="3">
        <v>0</v>
      </c>
      <c r="M125" s="3">
        <v>0</v>
      </c>
      <c r="N125" s="3">
        <v>2</v>
      </c>
    </row>
    <row r="126" spans="1:14" x14ac:dyDescent="0.25">
      <c r="A126" t="s">
        <v>2562</v>
      </c>
      <c r="B126" t="s">
        <v>2563</v>
      </c>
      <c r="C126" s="13" t="s">
        <v>1518</v>
      </c>
      <c r="D126" s="5">
        <v>2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1</v>
      </c>
      <c r="L126" s="3">
        <v>0</v>
      </c>
      <c r="M126" s="3">
        <v>0</v>
      </c>
      <c r="N126" s="3">
        <v>0</v>
      </c>
    </row>
    <row r="127" spans="1:14" x14ac:dyDescent="0.25">
      <c r="A127" t="s">
        <v>1738</v>
      </c>
      <c r="B127" t="s">
        <v>1739</v>
      </c>
      <c r="C127" s="13" t="s">
        <v>1518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  <c r="N127" s="3">
        <v>0</v>
      </c>
    </row>
    <row r="128" spans="1:14" x14ac:dyDescent="0.25">
      <c r="A128" t="s">
        <v>812</v>
      </c>
      <c r="B128" t="s">
        <v>813</v>
      </c>
      <c r="C128" s="13" t="s">
        <v>1518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0</v>
      </c>
    </row>
    <row r="129" spans="1:14" x14ac:dyDescent="0.25">
      <c r="A129" t="s">
        <v>593</v>
      </c>
      <c r="B129" t="s">
        <v>594</v>
      </c>
      <c r="C129" s="13" t="s">
        <v>1518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0</v>
      </c>
      <c r="N129" s="3">
        <v>0</v>
      </c>
    </row>
    <row r="130" spans="1:14" x14ac:dyDescent="0.25">
      <c r="A130" t="s">
        <v>2564</v>
      </c>
      <c r="B130" t="s">
        <v>2565</v>
      </c>
      <c r="C130" s="13" t="s">
        <v>1518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0</v>
      </c>
      <c r="M130" s="3">
        <v>0</v>
      </c>
      <c r="N130" s="3">
        <v>0</v>
      </c>
    </row>
    <row r="131" spans="1:14" x14ac:dyDescent="0.25">
      <c r="A131" t="s">
        <v>1317</v>
      </c>
      <c r="B131" t="s">
        <v>1318</v>
      </c>
      <c r="C131" s="13" t="s">
        <v>1518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1</v>
      </c>
      <c r="N131" s="3">
        <v>0</v>
      </c>
    </row>
    <row r="132" spans="1:14" x14ac:dyDescent="0.25">
      <c r="A132" t="s">
        <v>2566</v>
      </c>
      <c r="B132" t="s">
        <v>2567</v>
      </c>
      <c r="C132" s="13" t="s">
        <v>1518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0</v>
      </c>
    </row>
    <row r="133" spans="1:14" x14ac:dyDescent="0.25">
      <c r="A133" t="s">
        <v>595</v>
      </c>
      <c r="B133" t="s">
        <v>596</v>
      </c>
      <c r="C133" s="13" t="s">
        <v>1518</v>
      </c>
      <c r="D133" s="5">
        <v>1</v>
      </c>
      <c r="E133" s="3">
        <v>1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</row>
    <row r="134" spans="1:14" x14ac:dyDescent="0.25">
      <c r="A134" t="s">
        <v>597</v>
      </c>
      <c r="B134" t="s">
        <v>598</v>
      </c>
      <c r="C134" s="13" t="s">
        <v>1518</v>
      </c>
      <c r="D134" s="5">
        <v>2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0</v>
      </c>
      <c r="N134" s="3">
        <v>1</v>
      </c>
    </row>
    <row r="135" spans="1:14" x14ac:dyDescent="0.25">
      <c r="A135" t="s">
        <v>921</v>
      </c>
      <c r="B135" t="s">
        <v>922</v>
      </c>
      <c r="C135" s="13" t="s">
        <v>1518</v>
      </c>
      <c r="D135" s="5">
        <v>7</v>
      </c>
      <c r="E135" s="3">
        <v>5</v>
      </c>
      <c r="F135" s="3">
        <v>1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  <c r="N135" s="3">
        <v>0</v>
      </c>
    </row>
    <row r="136" spans="1:14" x14ac:dyDescent="0.25">
      <c r="A136" t="s">
        <v>1525</v>
      </c>
      <c r="B136" t="s">
        <v>1526</v>
      </c>
      <c r="C136" s="13" t="s">
        <v>1518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 t="s">
        <v>1740</v>
      </c>
      <c r="B137" t="s">
        <v>1741</v>
      </c>
      <c r="C137" s="13" t="s">
        <v>1518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</row>
    <row r="138" spans="1:14" x14ac:dyDescent="0.25">
      <c r="A138" t="s">
        <v>923</v>
      </c>
      <c r="B138" t="s">
        <v>924</v>
      </c>
      <c r="C138" s="13" t="s">
        <v>1518</v>
      </c>
      <c r="D138" s="5">
        <v>11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1</v>
      </c>
      <c r="L138" s="3">
        <v>3</v>
      </c>
      <c r="M138" s="3">
        <v>3</v>
      </c>
      <c r="N138" s="3">
        <v>3</v>
      </c>
    </row>
    <row r="139" spans="1:14" x14ac:dyDescent="0.25">
      <c r="A139" t="s">
        <v>1742</v>
      </c>
      <c r="B139" t="s">
        <v>1743</v>
      </c>
      <c r="C139" s="13" t="s">
        <v>1518</v>
      </c>
      <c r="D139" s="5">
        <v>4</v>
      </c>
      <c r="E139" s="3">
        <v>0</v>
      </c>
      <c r="F139" s="3">
        <v>0</v>
      </c>
      <c r="G139" s="3">
        <v>0</v>
      </c>
      <c r="H139" s="3">
        <v>0</v>
      </c>
      <c r="I139" s="3">
        <v>1</v>
      </c>
      <c r="J139" s="3">
        <v>0</v>
      </c>
      <c r="K139" s="3">
        <v>2</v>
      </c>
      <c r="L139" s="3">
        <v>1</v>
      </c>
      <c r="M139" s="3">
        <v>0</v>
      </c>
      <c r="N139" s="3">
        <v>0</v>
      </c>
    </row>
    <row r="140" spans="1:14" x14ac:dyDescent="0.25">
      <c r="A140" t="s">
        <v>599</v>
      </c>
      <c r="B140" t="s">
        <v>600</v>
      </c>
      <c r="C140" s="13" t="s">
        <v>1518</v>
      </c>
      <c r="D140" s="5">
        <v>16</v>
      </c>
      <c r="E140" s="3">
        <v>1</v>
      </c>
      <c r="F140" s="3">
        <v>4</v>
      </c>
      <c r="G140" s="3">
        <v>0</v>
      </c>
      <c r="H140" s="3">
        <v>0</v>
      </c>
      <c r="I140" s="3">
        <v>0</v>
      </c>
      <c r="J140" s="3">
        <v>1</v>
      </c>
      <c r="K140" s="3">
        <v>2</v>
      </c>
      <c r="L140" s="3">
        <v>3</v>
      </c>
      <c r="M140" s="3">
        <v>2</v>
      </c>
      <c r="N140" s="3">
        <v>3</v>
      </c>
    </row>
    <row r="141" spans="1:14" x14ac:dyDescent="0.25">
      <c r="A141" t="s">
        <v>2568</v>
      </c>
      <c r="B141" t="s">
        <v>2569</v>
      </c>
      <c r="C141" s="13" t="s">
        <v>1518</v>
      </c>
      <c r="D141" s="5">
        <v>13</v>
      </c>
      <c r="E141" s="3">
        <v>0</v>
      </c>
      <c r="F141" s="3">
        <v>0</v>
      </c>
      <c r="G141" s="3">
        <v>0</v>
      </c>
      <c r="H141" s="3">
        <v>0</v>
      </c>
      <c r="I141" s="3">
        <v>2</v>
      </c>
      <c r="J141" s="3">
        <v>0</v>
      </c>
      <c r="K141" s="3">
        <v>5</v>
      </c>
      <c r="L141" s="3">
        <v>3</v>
      </c>
      <c r="M141" s="3">
        <v>1</v>
      </c>
      <c r="N141" s="3">
        <v>2</v>
      </c>
    </row>
    <row r="142" spans="1:14" x14ac:dyDescent="0.25">
      <c r="A142" t="s">
        <v>2570</v>
      </c>
      <c r="B142" t="s">
        <v>2571</v>
      </c>
      <c r="C142" s="13" t="s">
        <v>1518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1744</v>
      </c>
      <c r="B143" t="s">
        <v>1745</v>
      </c>
      <c r="C143" s="13" t="s">
        <v>1518</v>
      </c>
      <c r="D143" s="5">
        <v>1</v>
      </c>
      <c r="E143" s="3">
        <v>0</v>
      </c>
      <c r="F143" s="3">
        <v>1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925</v>
      </c>
      <c r="B144" t="s">
        <v>926</v>
      </c>
      <c r="C144" s="13" t="s">
        <v>1518</v>
      </c>
      <c r="D144" s="5">
        <v>9</v>
      </c>
      <c r="E144" s="3">
        <v>2</v>
      </c>
      <c r="F144" s="3">
        <v>0</v>
      </c>
      <c r="G144" s="3">
        <v>2</v>
      </c>
      <c r="H144" s="3">
        <v>0</v>
      </c>
      <c r="I144" s="3">
        <v>1</v>
      </c>
      <c r="J144" s="3">
        <v>0</v>
      </c>
      <c r="K144" s="3">
        <v>3</v>
      </c>
      <c r="L144" s="3">
        <v>0</v>
      </c>
      <c r="M144" s="3">
        <v>0</v>
      </c>
      <c r="N144" s="3">
        <v>1</v>
      </c>
    </row>
    <row r="145" spans="1:14" x14ac:dyDescent="0.25">
      <c r="A145" t="s">
        <v>2572</v>
      </c>
      <c r="B145" t="s">
        <v>2573</v>
      </c>
      <c r="C145" s="13" t="s">
        <v>1518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  <c r="N145" s="3">
        <v>0</v>
      </c>
    </row>
    <row r="146" spans="1:14" x14ac:dyDescent="0.25">
      <c r="A146" t="s">
        <v>2574</v>
      </c>
      <c r="B146" t="s">
        <v>2575</v>
      </c>
      <c r="C146" s="13" t="s">
        <v>1518</v>
      </c>
      <c r="D146" s="5">
        <v>3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1</v>
      </c>
      <c r="M146" s="3">
        <v>1</v>
      </c>
      <c r="N146" s="3">
        <v>0</v>
      </c>
    </row>
    <row r="147" spans="1:14" x14ac:dyDescent="0.25">
      <c r="A147" t="s">
        <v>2578</v>
      </c>
      <c r="B147" t="s">
        <v>2579</v>
      </c>
      <c r="C147" s="13" t="s">
        <v>1518</v>
      </c>
      <c r="D147" s="5">
        <v>3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2</v>
      </c>
    </row>
    <row r="148" spans="1:14" x14ac:dyDescent="0.25">
      <c r="A148" t="s">
        <v>2580</v>
      </c>
      <c r="B148" t="s">
        <v>2581</v>
      </c>
      <c r="C148" s="13" t="s">
        <v>1518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0</v>
      </c>
      <c r="N148" s="3">
        <v>0</v>
      </c>
    </row>
    <row r="149" spans="1:14" x14ac:dyDescent="0.25">
      <c r="A149" t="s">
        <v>2582</v>
      </c>
      <c r="B149" t="s">
        <v>2583</v>
      </c>
      <c r="C149" s="13" t="s">
        <v>1518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4" x14ac:dyDescent="0.25">
      <c r="A150" t="s">
        <v>2584</v>
      </c>
      <c r="B150" t="s">
        <v>2585</v>
      </c>
      <c r="C150" s="13" t="s">
        <v>1518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1748</v>
      </c>
      <c r="B151" t="s">
        <v>1749</v>
      </c>
      <c r="C151" s="13" t="s">
        <v>1518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</row>
    <row r="152" spans="1:14" x14ac:dyDescent="0.25">
      <c r="A152" t="s">
        <v>2586</v>
      </c>
      <c r="B152" t="s">
        <v>2587</v>
      </c>
      <c r="C152" s="13" t="s">
        <v>1518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1</v>
      </c>
    </row>
    <row r="153" spans="1:14" x14ac:dyDescent="0.25">
      <c r="A153" t="s">
        <v>1750</v>
      </c>
      <c r="B153" t="s">
        <v>1751</v>
      </c>
      <c r="C153" s="13" t="s">
        <v>1518</v>
      </c>
      <c r="D153" s="5">
        <v>4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3</v>
      </c>
      <c r="N153" s="3">
        <v>0</v>
      </c>
    </row>
    <row r="154" spans="1:14" x14ac:dyDescent="0.25">
      <c r="A154" t="s">
        <v>1752</v>
      </c>
      <c r="B154" t="s">
        <v>1753</v>
      </c>
      <c r="C154" s="13" t="s">
        <v>1518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</row>
    <row r="155" spans="1:14" x14ac:dyDescent="0.25">
      <c r="A155" t="s">
        <v>1527</v>
      </c>
      <c r="B155" t="s">
        <v>1528</v>
      </c>
      <c r="C155" s="13" t="s">
        <v>1518</v>
      </c>
      <c r="D155" s="5">
        <v>3</v>
      </c>
      <c r="E155" s="3">
        <v>0</v>
      </c>
      <c r="F155" s="3">
        <v>0</v>
      </c>
      <c r="G155" s="3">
        <v>0</v>
      </c>
      <c r="H155" s="3">
        <v>0</v>
      </c>
      <c r="I155" s="3">
        <v>2</v>
      </c>
      <c r="J155" s="3">
        <v>0</v>
      </c>
      <c r="K155" s="3">
        <v>1</v>
      </c>
      <c r="L155" s="3">
        <v>0</v>
      </c>
      <c r="M155" s="3">
        <v>0</v>
      </c>
      <c r="N155" s="3">
        <v>0</v>
      </c>
    </row>
    <row r="156" spans="1:14" x14ac:dyDescent="0.25">
      <c r="A156" t="s">
        <v>1754</v>
      </c>
      <c r="B156" t="s">
        <v>1755</v>
      </c>
      <c r="C156" s="13" t="s">
        <v>1518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0</v>
      </c>
      <c r="N156" s="3">
        <v>0</v>
      </c>
    </row>
    <row r="157" spans="1:14" x14ac:dyDescent="0.25">
      <c r="A157" t="s">
        <v>2588</v>
      </c>
      <c r="B157" t="s">
        <v>2589</v>
      </c>
      <c r="C157" s="13" t="s">
        <v>1518</v>
      </c>
      <c r="D157" s="5">
        <v>14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0</v>
      </c>
      <c r="K157" s="3">
        <v>3</v>
      </c>
      <c r="L157" s="3">
        <v>1</v>
      </c>
      <c r="M157" s="3">
        <v>2</v>
      </c>
      <c r="N157" s="3">
        <v>7</v>
      </c>
    </row>
    <row r="158" spans="1:14" x14ac:dyDescent="0.25">
      <c r="A158" t="s">
        <v>927</v>
      </c>
      <c r="B158" t="s">
        <v>928</v>
      </c>
      <c r="C158" s="13" t="s">
        <v>1518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1</v>
      </c>
    </row>
    <row r="159" spans="1:14" x14ac:dyDescent="0.25">
      <c r="A159" t="s">
        <v>1756</v>
      </c>
      <c r="B159" t="s">
        <v>1757</v>
      </c>
      <c r="C159" s="13" t="s">
        <v>1518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2590</v>
      </c>
      <c r="B160" t="s">
        <v>2591</v>
      </c>
      <c r="C160" s="13" t="s">
        <v>1518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0</v>
      </c>
      <c r="M160" s="3">
        <v>0</v>
      </c>
      <c r="N160" s="3">
        <v>0</v>
      </c>
    </row>
    <row r="161" spans="1:14" x14ac:dyDescent="0.25">
      <c r="A161" t="s">
        <v>929</v>
      </c>
      <c r="B161" t="s">
        <v>930</v>
      </c>
      <c r="C161" s="13" t="s">
        <v>1518</v>
      </c>
      <c r="D161" s="5">
        <v>6</v>
      </c>
      <c r="E161" s="3">
        <v>1</v>
      </c>
      <c r="F161" s="3">
        <v>3</v>
      </c>
      <c r="G161" s="3">
        <v>0</v>
      </c>
      <c r="H161" s="3">
        <v>0</v>
      </c>
      <c r="I161" s="3">
        <v>0</v>
      </c>
      <c r="J161" s="3">
        <v>1</v>
      </c>
      <c r="K161" s="3">
        <v>1</v>
      </c>
      <c r="L161" s="3">
        <v>0</v>
      </c>
      <c r="M161" s="3">
        <v>0</v>
      </c>
      <c r="N161" s="3">
        <v>0</v>
      </c>
    </row>
    <row r="162" spans="1:14" x14ac:dyDescent="0.25">
      <c r="A162" t="s">
        <v>931</v>
      </c>
      <c r="B162" t="s">
        <v>932</v>
      </c>
      <c r="C162" s="13" t="s">
        <v>1518</v>
      </c>
      <c r="D162" s="5">
        <v>19</v>
      </c>
      <c r="E162" s="3">
        <v>3</v>
      </c>
      <c r="F162" s="3">
        <v>6</v>
      </c>
      <c r="G162" s="3">
        <v>2</v>
      </c>
      <c r="H162" s="3">
        <v>0</v>
      </c>
      <c r="I162" s="3">
        <v>0</v>
      </c>
      <c r="J162" s="3">
        <v>3</v>
      </c>
      <c r="K162" s="3">
        <v>2</v>
      </c>
      <c r="L162" s="3">
        <v>1</v>
      </c>
      <c r="M162" s="3">
        <v>1</v>
      </c>
      <c r="N162" s="3">
        <v>1</v>
      </c>
    </row>
    <row r="163" spans="1:14" x14ac:dyDescent="0.25">
      <c r="A163" t="s">
        <v>1454</v>
      </c>
      <c r="B163" t="s">
        <v>1455</v>
      </c>
      <c r="C163" s="13" t="s">
        <v>1518</v>
      </c>
      <c r="D163" s="5">
        <v>18</v>
      </c>
      <c r="E163" s="3">
        <v>5</v>
      </c>
      <c r="F163" s="3">
        <v>6</v>
      </c>
      <c r="G163" s="3">
        <v>0</v>
      </c>
      <c r="H163" s="3">
        <v>1</v>
      </c>
      <c r="I163" s="3">
        <v>2</v>
      </c>
      <c r="J163" s="3">
        <v>1</v>
      </c>
      <c r="K163" s="3">
        <v>3</v>
      </c>
      <c r="L163" s="3">
        <v>0</v>
      </c>
      <c r="M163" s="3">
        <v>0</v>
      </c>
      <c r="N163" s="3">
        <v>0</v>
      </c>
    </row>
    <row r="164" spans="1:14" x14ac:dyDescent="0.25">
      <c r="A164" t="s">
        <v>1758</v>
      </c>
      <c r="B164" t="s">
        <v>1759</v>
      </c>
      <c r="C164" s="13" t="s">
        <v>1518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1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933</v>
      </c>
      <c r="B165" t="s">
        <v>934</v>
      </c>
      <c r="C165" s="13" t="s">
        <v>1518</v>
      </c>
      <c r="D165" s="5">
        <v>14</v>
      </c>
      <c r="E165" s="3">
        <v>0</v>
      </c>
      <c r="F165" s="3">
        <v>0</v>
      </c>
      <c r="G165" s="3">
        <v>0</v>
      </c>
      <c r="H165" s="3">
        <v>0</v>
      </c>
      <c r="I165" s="3">
        <v>1</v>
      </c>
      <c r="J165" s="3">
        <v>1</v>
      </c>
      <c r="K165" s="3">
        <v>2</v>
      </c>
      <c r="L165" s="3">
        <v>2</v>
      </c>
      <c r="M165" s="3">
        <v>3</v>
      </c>
      <c r="N165" s="3">
        <v>5</v>
      </c>
    </row>
    <row r="166" spans="1:14" x14ac:dyDescent="0.25">
      <c r="A166" t="s">
        <v>2592</v>
      </c>
      <c r="B166" t="s">
        <v>2593</v>
      </c>
      <c r="C166" s="13" t="s">
        <v>1518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1</v>
      </c>
      <c r="N166" s="3">
        <v>0</v>
      </c>
    </row>
    <row r="167" spans="1:14" x14ac:dyDescent="0.25">
      <c r="A167" t="s">
        <v>1456</v>
      </c>
      <c r="B167" t="s">
        <v>1457</v>
      </c>
      <c r="C167" s="13" t="s">
        <v>1518</v>
      </c>
      <c r="D167" s="5">
        <v>5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1</v>
      </c>
      <c r="M167" s="3">
        <v>1</v>
      </c>
      <c r="N167" s="3">
        <v>2</v>
      </c>
    </row>
    <row r="168" spans="1:14" x14ac:dyDescent="0.25">
      <c r="A168" t="s">
        <v>935</v>
      </c>
      <c r="B168" t="s">
        <v>936</v>
      </c>
      <c r="C168" s="13" t="s">
        <v>1518</v>
      </c>
      <c r="D168" s="5">
        <v>4</v>
      </c>
      <c r="E168" s="3">
        <v>0</v>
      </c>
      <c r="F168" s="3">
        <v>0</v>
      </c>
      <c r="G168" s="3">
        <v>0</v>
      </c>
      <c r="H168" s="3">
        <v>1</v>
      </c>
      <c r="I168" s="3">
        <v>0</v>
      </c>
      <c r="J168" s="3">
        <v>2</v>
      </c>
      <c r="K168" s="3">
        <v>0</v>
      </c>
      <c r="L168" s="3">
        <v>1</v>
      </c>
      <c r="M168" s="3">
        <v>0</v>
      </c>
      <c r="N168" s="3">
        <v>0</v>
      </c>
    </row>
    <row r="169" spans="1:14" x14ac:dyDescent="0.25">
      <c r="A169" t="s">
        <v>30</v>
      </c>
      <c r="B169" t="s">
        <v>31</v>
      </c>
      <c r="C169" s="13" t="s">
        <v>1518</v>
      </c>
      <c r="D169" s="5">
        <v>75</v>
      </c>
      <c r="E169" s="3">
        <v>0</v>
      </c>
      <c r="F169" s="3">
        <v>0</v>
      </c>
      <c r="G169" s="3">
        <v>0</v>
      </c>
      <c r="H169" s="3">
        <v>0</v>
      </c>
      <c r="I169" s="3">
        <v>3</v>
      </c>
      <c r="J169" s="3">
        <v>1</v>
      </c>
      <c r="K169" s="3">
        <v>15</v>
      </c>
      <c r="L169" s="3">
        <v>13</v>
      </c>
      <c r="M169" s="3">
        <v>23</v>
      </c>
      <c r="N169" s="3">
        <v>20</v>
      </c>
    </row>
    <row r="170" spans="1:14" x14ac:dyDescent="0.25">
      <c r="A170" t="s">
        <v>937</v>
      </c>
      <c r="B170" t="s">
        <v>938</v>
      </c>
      <c r="C170" s="13" t="s">
        <v>1518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1</v>
      </c>
      <c r="L170" s="3">
        <v>0</v>
      </c>
      <c r="M170" s="3">
        <v>0</v>
      </c>
      <c r="N170" s="3">
        <v>0</v>
      </c>
    </row>
    <row r="171" spans="1:14" x14ac:dyDescent="0.25">
      <c r="A171" t="s">
        <v>939</v>
      </c>
      <c r="B171" t="s">
        <v>940</v>
      </c>
      <c r="C171" s="13" t="s">
        <v>1518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1</v>
      </c>
    </row>
    <row r="172" spans="1:14" x14ac:dyDescent="0.25">
      <c r="A172" t="s">
        <v>603</v>
      </c>
      <c r="B172" t="s">
        <v>604</v>
      </c>
      <c r="C172" s="13" t="s">
        <v>1518</v>
      </c>
      <c r="D172" s="5">
        <v>11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3</v>
      </c>
      <c r="L172" s="3">
        <v>5</v>
      </c>
      <c r="M172" s="3">
        <v>2</v>
      </c>
      <c r="N172" s="3">
        <v>1</v>
      </c>
    </row>
    <row r="173" spans="1:14" x14ac:dyDescent="0.25">
      <c r="A173" t="s">
        <v>605</v>
      </c>
      <c r="B173" t="s">
        <v>606</v>
      </c>
      <c r="C173" s="13" t="s">
        <v>1518</v>
      </c>
      <c r="D173" s="5">
        <v>5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0</v>
      </c>
      <c r="L173" s="3">
        <v>1</v>
      </c>
      <c r="M173" s="3">
        <v>1</v>
      </c>
      <c r="N173" s="3">
        <v>2</v>
      </c>
    </row>
    <row r="174" spans="1:14" x14ac:dyDescent="0.25">
      <c r="A174" t="s">
        <v>814</v>
      </c>
      <c r="B174" t="s">
        <v>815</v>
      </c>
      <c r="C174" s="13" t="s">
        <v>1518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1</v>
      </c>
      <c r="M174" s="3">
        <v>0</v>
      </c>
      <c r="N174" s="3">
        <v>0</v>
      </c>
    </row>
    <row r="175" spans="1:14" x14ac:dyDescent="0.25">
      <c r="A175" t="s">
        <v>1760</v>
      </c>
      <c r="B175" t="s">
        <v>1761</v>
      </c>
      <c r="C175" s="13" t="s">
        <v>1518</v>
      </c>
      <c r="D175" s="5">
        <v>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1</v>
      </c>
      <c r="M175" s="3">
        <v>1</v>
      </c>
      <c r="N175" s="3">
        <v>0</v>
      </c>
    </row>
    <row r="176" spans="1:14" x14ac:dyDescent="0.25">
      <c r="A176" t="s">
        <v>1762</v>
      </c>
      <c r="B176" t="s">
        <v>1763</v>
      </c>
      <c r="C176" s="13" t="s">
        <v>1518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</row>
    <row r="177" spans="1:14" x14ac:dyDescent="0.25">
      <c r="A177" t="s">
        <v>607</v>
      </c>
      <c r="B177" t="s">
        <v>608</v>
      </c>
      <c r="C177" s="13" t="s">
        <v>1518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  <c r="N177" s="3">
        <v>0</v>
      </c>
    </row>
    <row r="178" spans="1:14" x14ac:dyDescent="0.25">
      <c r="A178" t="s">
        <v>941</v>
      </c>
      <c r="B178" t="s">
        <v>942</v>
      </c>
      <c r="C178" s="13" t="s">
        <v>1518</v>
      </c>
      <c r="D178" s="5">
        <v>3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3</v>
      </c>
    </row>
    <row r="179" spans="1:14" x14ac:dyDescent="0.25">
      <c r="A179" t="s">
        <v>943</v>
      </c>
      <c r="B179" t="s">
        <v>944</v>
      </c>
      <c r="C179" s="13" t="s">
        <v>1518</v>
      </c>
      <c r="D179" s="5">
        <v>2</v>
      </c>
      <c r="E179" s="3">
        <v>0</v>
      </c>
      <c r="F179" s="3">
        <v>0</v>
      </c>
      <c r="G179" s="3">
        <v>0</v>
      </c>
      <c r="H179" s="3">
        <v>1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</row>
    <row r="180" spans="1:14" x14ac:dyDescent="0.25">
      <c r="A180" t="s">
        <v>1764</v>
      </c>
      <c r="B180" t="s">
        <v>1765</v>
      </c>
      <c r="C180" s="13" t="s">
        <v>1518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</row>
    <row r="181" spans="1:14" x14ac:dyDescent="0.25">
      <c r="A181" t="s">
        <v>816</v>
      </c>
      <c r="B181" t="s">
        <v>817</v>
      </c>
      <c r="C181" s="13" t="s">
        <v>1518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0</v>
      </c>
      <c r="M181" s="3">
        <v>0</v>
      </c>
      <c r="N181" s="3">
        <v>0</v>
      </c>
    </row>
    <row r="182" spans="1:14" x14ac:dyDescent="0.25">
      <c r="A182" t="s">
        <v>945</v>
      </c>
      <c r="B182" t="s">
        <v>946</v>
      </c>
      <c r="C182" s="13" t="s">
        <v>1518</v>
      </c>
      <c r="D182" s="5">
        <v>9</v>
      </c>
      <c r="E182" s="3">
        <v>0</v>
      </c>
      <c r="F182" s="3">
        <v>0</v>
      </c>
      <c r="G182" s="3">
        <v>0</v>
      </c>
      <c r="H182" s="3">
        <v>0</v>
      </c>
      <c r="I182" s="3">
        <v>1</v>
      </c>
      <c r="J182" s="3">
        <v>1</v>
      </c>
      <c r="K182" s="3">
        <v>5</v>
      </c>
      <c r="L182" s="3">
        <v>0</v>
      </c>
      <c r="M182" s="3">
        <v>2</v>
      </c>
      <c r="N182" s="3">
        <v>0</v>
      </c>
    </row>
    <row r="183" spans="1:14" x14ac:dyDescent="0.25">
      <c r="A183" t="s">
        <v>32</v>
      </c>
      <c r="B183" t="s">
        <v>33</v>
      </c>
      <c r="C183" s="13" t="s">
        <v>1518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1</v>
      </c>
    </row>
    <row r="184" spans="1:14" x14ac:dyDescent="0.25">
      <c r="A184" t="s">
        <v>338</v>
      </c>
      <c r="B184" t="s">
        <v>339</v>
      </c>
      <c r="C184" s="13" t="s">
        <v>1518</v>
      </c>
      <c r="D184" s="5">
        <v>10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2</v>
      </c>
      <c r="L184" s="3">
        <v>2</v>
      </c>
      <c r="M184" s="3">
        <v>4</v>
      </c>
      <c r="N184" s="3">
        <v>1</v>
      </c>
    </row>
    <row r="185" spans="1:14" x14ac:dyDescent="0.25">
      <c r="A185" t="s">
        <v>34</v>
      </c>
      <c r="B185" t="s">
        <v>35</v>
      </c>
      <c r="C185" s="13" t="s">
        <v>1518</v>
      </c>
      <c r="D185" s="5">
        <v>8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2</v>
      </c>
      <c r="L185" s="3">
        <v>3</v>
      </c>
      <c r="M185" s="3">
        <v>1</v>
      </c>
      <c r="N185" s="3">
        <v>2</v>
      </c>
    </row>
    <row r="186" spans="1:14" x14ac:dyDescent="0.25">
      <c r="A186" t="s">
        <v>947</v>
      </c>
      <c r="B186" t="s">
        <v>948</v>
      </c>
      <c r="C186" s="13" t="s">
        <v>1518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  <c r="N186" s="3">
        <v>0</v>
      </c>
    </row>
    <row r="187" spans="1:14" x14ac:dyDescent="0.25">
      <c r="A187" t="s">
        <v>609</v>
      </c>
      <c r="B187" t="s">
        <v>610</v>
      </c>
      <c r="C187" s="13" t="s">
        <v>1518</v>
      </c>
      <c r="D187" s="5">
        <v>3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2</v>
      </c>
      <c r="N187" s="3">
        <v>1</v>
      </c>
    </row>
    <row r="188" spans="1:14" x14ac:dyDescent="0.25">
      <c r="A188" t="s">
        <v>340</v>
      </c>
      <c r="B188" t="s">
        <v>341</v>
      </c>
      <c r="C188" s="13" t="s">
        <v>1518</v>
      </c>
      <c r="D188" s="5">
        <v>3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  <c r="M188" s="3">
        <v>1</v>
      </c>
      <c r="N188" s="3">
        <v>1</v>
      </c>
    </row>
    <row r="189" spans="1:14" x14ac:dyDescent="0.25">
      <c r="A189" t="s">
        <v>949</v>
      </c>
      <c r="B189" t="s">
        <v>950</v>
      </c>
      <c r="C189" s="13" t="s">
        <v>1518</v>
      </c>
      <c r="D189" s="5">
        <v>2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1</v>
      </c>
    </row>
    <row r="190" spans="1:14" x14ac:dyDescent="0.25">
      <c r="A190" t="s">
        <v>818</v>
      </c>
      <c r="B190" t="s">
        <v>819</v>
      </c>
      <c r="C190" s="13" t="s">
        <v>1518</v>
      </c>
      <c r="D190" s="5">
        <v>5</v>
      </c>
      <c r="E190" s="3">
        <v>0</v>
      </c>
      <c r="F190" s="3">
        <v>0</v>
      </c>
      <c r="G190" s="3">
        <v>1</v>
      </c>
      <c r="H190" s="3">
        <v>0</v>
      </c>
      <c r="I190" s="3">
        <v>0</v>
      </c>
      <c r="J190" s="3">
        <v>0</v>
      </c>
      <c r="K190" s="3">
        <v>1</v>
      </c>
      <c r="L190" s="3">
        <v>1</v>
      </c>
      <c r="M190" s="3">
        <v>2</v>
      </c>
      <c r="N190" s="3">
        <v>0</v>
      </c>
    </row>
    <row r="191" spans="1:14" x14ac:dyDescent="0.25">
      <c r="A191" t="s">
        <v>611</v>
      </c>
      <c r="B191" t="s">
        <v>612</v>
      </c>
      <c r="C191" s="13" t="s">
        <v>1518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  <c r="N191" s="3">
        <v>0</v>
      </c>
    </row>
    <row r="192" spans="1:14" x14ac:dyDescent="0.25">
      <c r="A192" t="s">
        <v>613</v>
      </c>
      <c r="B192" t="s">
        <v>614</v>
      </c>
      <c r="C192" s="13" t="s">
        <v>1518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</row>
    <row r="193" spans="1:14" x14ac:dyDescent="0.25">
      <c r="A193" t="s">
        <v>951</v>
      </c>
      <c r="B193" t="s">
        <v>952</v>
      </c>
      <c r="C193" s="13" t="s">
        <v>1518</v>
      </c>
      <c r="D193" s="5">
        <v>2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  <c r="N193" s="3">
        <v>1</v>
      </c>
    </row>
    <row r="194" spans="1:14" x14ac:dyDescent="0.25">
      <c r="A194" t="s">
        <v>342</v>
      </c>
      <c r="B194" t="s">
        <v>343</v>
      </c>
      <c r="C194" s="13" t="s">
        <v>1518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615</v>
      </c>
      <c r="B195" t="s">
        <v>616</v>
      </c>
      <c r="C195" s="13" t="s">
        <v>1518</v>
      </c>
      <c r="D195" s="5">
        <v>2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</row>
    <row r="196" spans="1:14" x14ac:dyDescent="0.25">
      <c r="A196" t="s">
        <v>617</v>
      </c>
      <c r="B196" t="s">
        <v>618</v>
      </c>
      <c r="C196" s="13" t="s">
        <v>1518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1</v>
      </c>
      <c r="N196" s="3">
        <v>0</v>
      </c>
    </row>
    <row r="197" spans="1:14" x14ac:dyDescent="0.25">
      <c r="A197" t="s">
        <v>619</v>
      </c>
      <c r="B197" t="s">
        <v>620</v>
      </c>
      <c r="C197" s="13" t="s">
        <v>1518</v>
      </c>
      <c r="D197" s="5">
        <v>2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2598</v>
      </c>
      <c r="B198" t="s">
        <v>2599</v>
      </c>
      <c r="C198" s="13" t="s">
        <v>1518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  <c r="N198" s="3">
        <v>0</v>
      </c>
    </row>
    <row r="199" spans="1:14" x14ac:dyDescent="0.25">
      <c r="A199" t="s">
        <v>344</v>
      </c>
      <c r="B199" t="s">
        <v>345</v>
      </c>
      <c r="C199" s="13" t="s">
        <v>1518</v>
      </c>
      <c r="D199" s="5">
        <v>17</v>
      </c>
      <c r="E199" s="3">
        <v>8</v>
      </c>
      <c r="F199" s="3">
        <v>4</v>
      </c>
      <c r="G199" s="3">
        <v>1</v>
      </c>
      <c r="H199" s="3">
        <v>0</v>
      </c>
      <c r="I199" s="3">
        <v>1</v>
      </c>
      <c r="J199" s="3">
        <v>1</v>
      </c>
      <c r="K199" s="3">
        <v>0</v>
      </c>
      <c r="L199" s="3">
        <v>1</v>
      </c>
      <c r="M199" s="3">
        <v>1</v>
      </c>
      <c r="N199" s="3">
        <v>0</v>
      </c>
    </row>
    <row r="200" spans="1:14" x14ac:dyDescent="0.25">
      <c r="A200" t="s">
        <v>346</v>
      </c>
      <c r="B200" t="s">
        <v>347</v>
      </c>
      <c r="C200" s="13" t="s">
        <v>1518</v>
      </c>
      <c r="D200" s="5">
        <v>84</v>
      </c>
      <c r="E200" s="3">
        <v>30</v>
      </c>
      <c r="F200" s="3">
        <v>23</v>
      </c>
      <c r="G200" s="3">
        <v>0</v>
      </c>
      <c r="H200" s="3">
        <v>2</v>
      </c>
      <c r="I200" s="3">
        <v>6</v>
      </c>
      <c r="J200" s="3">
        <v>7</v>
      </c>
      <c r="K200" s="3">
        <v>6</v>
      </c>
      <c r="L200" s="3">
        <v>5</v>
      </c>
      <c r="M200" s="3">
        <v>3</v>
      </c>
      <c r="N200" s="3">
        <v>2</v>
      </c>
    </row>
    <row r="201" spans="1:14" x14ac:dyDescent="0.25">
      <c r="A201" t="s">
        <v>1529</v>
      </c>
      <c r="B201" t="s">
        <v>1530</v>
      </c>
      <c r="C201" s="13" t="s">
        <v>1518</v>
      </c>
      <c r="D201" s="5">
        <v>12</v>
      </c>
      <c r="E201" s="3">
        <v>3</v>
      </c>
      <c r="F201" s="3">
        <v>3</v>
      </c>
      <c r="G201" s="3">
        <v>0</v>
      </c>
      <c r="H201" s="3">
        <v>1</v>
      </c>
      <c r="I201" s="3">
        <v>0</v>
      </c>
      <c r="J201" s="3">
        <v>1</v>
      </c>
      <c r="K201" s="3">
        <v>0</v>
      </c>
      <c r="L201" s="3">
        <v>3</v>
      </c>
      <c r="M201" s="3">
        <v>0</v>
      </c>
      <c r="N201" s="3">
        <v>1</v>
      </c>
    </row>
    <row r="202" spans="1:14" x14ac:dyDescent="0.25">
      <c r="A202" t="s">
        <v>621</v>
      </c>
      <c r="B202" t="s">
        <v>622</v>
      </c>
      <c r="C202" s="13" t="s">
        <v>1518</v>
      </c>
      <c r="D202" s="5">
        <v>9</v>
      </c>
      <c r="E202" s="3">
        <v>4</v>
      </c>
      <c r="F202" s="3">
        <v>1</v>
      </c>
      <c r="G202" s="3">
        <v>0</v>
      </c>
      <c r="H202" s="3">
        <v>0</v>
      </c>
      <c r="I202" s="3">
        <v>2</v>
      </c>
      <c r="J202" s="3">
        <v>1</v>
      </c>
      <c r="K202" s="3">
        <v>1</v>
      </c>
      <c r="L202" s="3">
        <v>0</v>
      </c>
      <c r="M202" s="3">
        <v>0</v>
      </c>
      <c r="N202" s="3">
        <v>0</v>
      </c>
    </row>
    <row r="203" spans="1:14" x14ac:dyDescent="0.25">
      <c r="A203" t="s">
        <v>348</v>
      </c>
      <c r="B203" t="s">
        <v>349</v>
      </c>
      <c r="C203" s="13" t="s">
        <v>1518</v>
      </c>
      <c r="D203" s="5">
        <v>7</v>
      </c>
      <c r="E203" s="3">
        <v>5</v>
      </c>
      <c r="F203" s="3">
        <v>1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1</v>
      </c>
    </row>
    <row r="204" spans="1:14" x14ac:dyDescent="0.25">
      <c r="A204" t="s">
        <v>623</v>
      </c>
      <c r="B204" t="s">
        <v>624</v>
      </c>
      <c r="C204" s="13" t="s">
        <v>1518</v>
      </c>
      <c r="D204" s="5">
        <v>13</v>
      </c>
      <c r="E204" s="3">
        <v>3</v>
      </c>
      <c r="F204" s="3">
        <v>0</v>
      </c>
      <c r="G204" s="3">
        <v>1</v>
      </c>
      <c r="H204" s="3">
        <v>0</v>
      </c>
      <c r="I204" s="3">
        <v>0</v>
      </c>
      <c r="J204" s="3">
        <v>1</v>
      </c>
      <c r="K204" s="3">
        <v>2</v>
      </c>
      <c r="L204" s="3">
        <v>3</v>
      </c>
      <c r="M204" s="3">
        <v>1</v>
      </c>
      <c r="N204" s="3">
        <v>2</v>
      </c>
    </row>
    <row r="205" spans="1:14" x14ac:dyDescent="0.25">
      <c r="A205" t="s">
        <v>2600</v>
      </c>
      <c r="B205" t="s">
        <v>2601</v>
      </c>
      <c r="C205" s="13" t="s">
        <v>1518</v>
      </c>
      <c r="D205" s="5">
        <v>2</v>
      </c>
      <c r="E205" s="3">
        <v>1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2602</v>
      </c>
      <c r="B206" t="s">
        <v>2603</v>
      </c>
      <c r="C206" s="13" t="s">
        <v>1518</v>
      </c>
      <c r="D206" s="5">
        <v>6</v>
      </c>
      <c r="E206" s="3">
        <v>0</v>
      </c>
      <c r="F206" s="3">
        <v>0</v>
      </c>
      <c r="G206" s="3">
        <v>1</v>
      </c>
      <c r="H206" s="3">
        <v>0</v>
      </c>
      <c r="I206" s="3">
        <v>0</v>
      </c>
      <c r="J206" s="3">
        <v>0</v>
      </c>
      <c r="K206" s="3">
        <v>0</v>
      </c>
      <c r="L206" s="3">
        <v>3</v>
      </c>
      <c r="M206" s="3">
        <v>1</v>
      </c>
      <c r="N206" s="3">
        <v>1</v>
      </c>
    </row>
    <row r="207" spans="1:14" x14ac:dyDescent="0.25">
      <c r="A207" t="s">
        <v>1531</v>
      </c>
      <c r="B207" t="s">
        <v>1532</v>
      </c>
      <c r="C207" s="13" t="s">
        <v>1518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1</v>
      </c>
      <c r="N207" s="3">
        <v>0</v>
      </c>
    </row>
    <row r="208" spans="1:14" x14ac:dyDescent="0.25">
      <c r="A208" t="s">
        <v>1766</v>
      </c>
      <c r="B208" t="s">
        <v>1767</v>
      </c>
      <c r="C208" s="13" t="s">
        <v>1518</v>
      </c>
      <c r="D208" s="5">
        <v>9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3</v>
      </c>
      <c r="L208" s="3">
        <v>0</v>
      </c>
      <c r="M208" s="3">
        <v>4</v>
      </c>
      <c r="N208" s="3">
        <v>1</v>
      </c>
    </row>
    <row r="209" spans="1:14" x14ac:dyDescent="0.25">
      <c r="A209" t="s">
        <v>1768</v>
      </c>
      <c r="B209" t="s">
        <v>1769</v>
      </c>
      <c r="C209" s="13" t="s">
        <v>1518</v>
      </c>
      <c r="D209" s="5">
        <v>14</v>
      </c>
      <c r="E209" s="3">
        <v>1</v>
      </c>
      <c r="F209" s="3">
        <v>1</v>
      </c>
      <c r="G209" s="3">
        <v>0</v>
      </c>
      <c r="H209" s="3">
        <v>0</v>
      </c>
      <c r="I209" s="3">
        <v>0</v>
      </c>
      <c r="J209" s="3">
        <v>1</v>
      </c>
      <c r="K209" s="3">
        <v>1</v>
      </c>
      <c r="L209" s="3">
        <v>2</v>
      </c>
      <c r="M209" s="3">
        <v>2</v>
      </c>
      <c r="N209" s="3">
        <v>6</v>
      </c>
    </row>
    <row r="210" spans="1:14" x14ac:dyDescent="0.25">
      <c r="A210" t="s">
        <v>2604</v>
      </c>
      <c r="B210" t="s">
        <v>2605</v>
      </c>
      <c r="C210" s="13" t="s">
        <v>1518</v>
      </c>
      <c r="D210" s="5">
        <v>2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</v>
      </c>
      <c r="N210" s="3">
        <v>1</v>
      </c>
    </row>
    <row r="211" spans="1:14" x14ac:dyDescent="0.25">
      <c r="A211" t="s">
        <v>1770</v>
      </c>
      <c r="B211" t="s">
        <v>1771</v>
      </c>
      <c r="C211" s="13" t="s">
        <v>1518</v>
      </c>
      <c r="D211" s="5">
        <v>7</v>
      </c>
      <c r="E211" s="3">
        <v>1</v>
      </c>
      <c r="F211" s="3">
        <v>2</v>
      </c>
      <c r="G211" s="3">
        <v>0</v>
      </c>
      <c r="H211" s="3">
        <v>0</v>
      </c>
      <c r="I211" s="3">
        <v>0</v>
      </c>
      <c r="J211" s="3">
        <v>1</v>
      </c>
      <c r="K211" s="3">
        <v>0</v>
      </c>
      <c r="L211" s="3">
        <v>0</v>
      </c>
      <c r="M211" s="3">
        <v>1</v>
      </c>
      <c r="N211" s="3">
        <v>2</v>
      </c>
    </row>
    <row r="212" spans="1:14" x14ac:dyDescent="0.25">
      <c r="A212" t="s">
        <v>1772</v>
      </c>
      <c r="B212" t="s">
        <v>1773</v>
      </c>
      <c r="C212" s="13" t="s">
        <v>1518</v>
      </c>
      <c r="D212" s="5">
        <v>1</v>
      </c>
      <c r="E212" s="3">
        <v>1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36</v>
      </c>
      <c r="B213" t="s">
        <v>37</v>
      </c>
      <c r="C213" s="13" t="s">
        <v>1518</v>
      </c>
      <c r="D213" s="5">
        <v>30</v>
      </c>
      <c r="E213" s="3">
        <v>1</v>
      </c>
      <c r="F213" s="3">
        <v>2</v>
      </c>
      <c r="G213" s="3">
        <v>0</v>
      </c>
      <c r="H213" s="3">
        <v>2</v>
      </c>
      <c r="I213" s="3">
        <v>0</v>
      </c>
      <c r="J213" s="3">
        <v>0</v>
      </c>
      <c r="K213" s="3">
        <v>7</v>
      </c>
      <c r="L213" s="3">
        <v>3</v>
      </c>
      <c r="M213" s="3">
        <v>6</v>
      </c>
      <c r="N213" s="3">
        <v>9</v>
      </c>
    </row>
    <row r="214" spans="1:14" x14ac:dyDescent="0.25">
      <c r="A214" t="s">
        <v>38</v>
      </c>
      <c r="B214" t="s">
        <v>39</v>
      </c>
      <c r="C214" s="13" t="s">
        <v>1518</v>
      </c>
      <c r="D214" s="5">
        <v>24</v>
      </c>
      <c r="E214" s="3">
        <v>3</v>
      </c>
      <c r="F214" s="3">
        <v>4</v>
      </c>
      <c r="G214" s="3">
        <v>1</v>
      </c>
      <c r="H214" s="3">
        <v>0</v>
      </c>
      <c r="I214" s="3">
        <v>1</v>
      </c>
      <c r="J214" s="3">
        <v>2</v>
      </c>
      <c r="K214" s="3">
        <v>3</v>
      </c>
      <c r="L214" s="3">
        <v>3</v>
      </c>
      <c r="M214" s="3">
        <v>4</v>
      </c>
      <c r="N214" s="3">
        <v>3</v>
      </c>
    </row>
    <row r="215" spans="1:14" x14ac:dyDescent="0.25">
      <c r="A215" t="s">
        <v>40</v>
      </c>
      <c r="B215" t="s">
        <v>41</v>
      </c>
      <c r="C215" s="13" t="s">
        <v>1518</v>
      </c>
      <c r="D215" s="5">
        <v>6</v>
      </c>
      <c r="E215" s="3">
        <v>2</v>
      </c>
      <c r="F215" s="3">
        <v>4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1774</v>
      </c>
      <c r="B216" t="s">
        <v>1775</v>
      </c>
      <c r="C216" s="13" t="s">
        <v>1518</v>
      </c>
      <c r="D216" s="5">
        <v>2</v>
      </c>
      <c r="E216" s="3">
        <v>0</v>
      </c>
      <c r="F216" s="3">
        <v>1</v>
      </c>
      <c r="G216" s="3">
        <v>0</v>
      </c>
      <c r="H216" s="3">
        <v>0</v>
      </c>
      <c r="I216" s="3">
        <v>0</v>
      </c>
      <c r="J216" s="3">
        <v>0</v>
      </c>
      <c r="K216" s="3">
        <v>1</v>
      </c>
      <c r="L216" s="3">
        <v>0</v>
      </c>
      <c r="M216" s="3">
        <v>0</v>
      </c>
      <c r="N216" s="3">
        <v>0</v>
      </c>
    </row>
    <row r="217" spans="1:14" x14ac:dyDescent="0.25">
      <c r="A217" t="s">
        <v>625</v>
      </c>
      <c r="B217" t="s">
        <v>626</v>
      </c>
      <c r="C217" s="13" t="s">
        <v>1518</v>
      </c>
      <c r="D217" s="5">
        <v>3</v>
      </c>
      <c r="E217" s="3">
        <v>1</v>
      </c>
      <c r="F217" s="3">
        <v>2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953</v>
      </c>
      <c r="B218" t="s">
        <v>954</v>
      </c>
      <c r="C218" s="13" t="s">
        <v>1518</v>
      </c>
      <c r="D218" s="5">
        <v>2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1</v>
      </c>
      <c r="L218" s="3">
        <v>0</v>
      </c>
      <c r="M218" s="3">
        <v>0</v>
      </c>
      <c r="N218" s="3">
        <v>0</v>
      </c>
    </row>
    <row r="219" spans="1:14" x14ac:dyDescent="0.25">
      <c r="A219" t="s">
        <v>1776</v>
      </c>
      <c r="B219" t="s">
        <v>1777</v>
      </c>
      <c r="C219" s="13" t="s">
        <v>1518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  <c r="N219" s="3">
        <v>0</v>
      </c>
    </row>
    <row r="220" spans="1:14" x14ac:dyDescent="0.25">
      <c r="A220" t="s">
        <v>1778</v>
      </c>
      <c r="B220" t="s">
        <v>1779</v>
      </c>
      <c r="C220" s="13" t="s">
        <v>1518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</row>
    <row r="221" spans="1:14" x14ac:dyDescent="0.25">
      <c r="A221" t="s">
        <v>1780</v>
      </c>
      <c r="B221" t="s">
        <v>1781</v>
      </c>
      <c r="C221" s="13" t="s">
        <v>1518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955</v>
      </c>
      <c r="B222" t="s">
        <v>956</v>
      </c>
      <c r="C222" s="13" t="s">
        <v>1518</v>
      </c>
      <c r="D222" s="5">
        <v>3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2</v>
      </c>
      <c r="M222" s="3">
        <v>0</v>
      </c>
      <c r="N222" s="3">
        <v>0</v>
      </c>
    </row>
    <row r="223" spans="1:14" x14ac:dyDescent="0.25">
      <c r="A223" t="s">
        <v>2606</v>
      </c>
      <c r="B223" t="s">
        <v>2607</v>
      </c>
      <c r="C223" s="13" t="s">
        <v>1518</v>
      </c>
      <c r="D223" s="5">
        <v>2</v>
      </c>
      <c r="E223" s="3">
        <v>0</v>
      </c>
      <c r="F223" s="3">
        <v>1</v>
      </c>
      <c r="G223" s="3">
        <v>0</v>
      </c>
      <c r="H223" s="3">
        <v>0</v>
      </c>
      <c r="I223" s="3">
        <v>0</v>
      </c>
      <c r="J223" s="3">
        <v>0</v>
      </c>
      <c r="K223" s="3">
        <v>1</v>
      </c>
      <c r="L223" s="3">
        <v>0</v>
      </c>
      <c r="M223" s="3">
        <v>0</v>
      </c>
      <c r="N223" s="3">
        <v>0</v>
      </c>
    </row>
    <row r="224" spans="1:14" x14ac:dyDescent="0.25">
      <c r="A224" t="s">
        <v>1533</v>
      </c>
      <c r="B224" t="s">
        <v>1534</v>
      </c>
      <c r="C224" s="13" t="s">
        <v>1518</v>
      </c>
      <c r="D224" s="5">
        <v>4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2</v>
      </c>
      <c r="L224" s="3">
        <v>1</v>
      </c>
      <c r="M224" s="3">
        <v>1</v>
      </c>
      <c r="N224" s="3">
        <v>0</v>
      </c>
    </row>
    <row r="225" spans="1:14" x14ac:dyDescent="0.25">
      <c r="A225" t="s">
        <v>42</v>
      </c>
      <c r="B225" t="s">
        <v>43</v>
      </c>
      <c r="C225" s="13" t="s">
        <v>1518</v>
      </c>
      <c r="D225" s="5">
        <v>8</v>
      </c>
      <c r="E225" s="3">
        <v>5</v>
      </c>
      <c r="F225" s="3">
        <v>1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1</v>
      </c>
      <c r="N225" s="3">
        <v>0</v>
      </c>
    </row>
    <row r="226" spans="1:14" x14ac:dyDescent="0.25">
      <c r="A226" t="s">
        <v>350</v>
      </c>
      <c r="B226" t="s">
        <v>351</v>
      </c>
      <c r="C226" s="13" t="s">
        <v>1518</v>
      </c>
      <c r="D226" s="5">
        <v>35</v>
      </c>
      <c r="E226" s="3">
        <v>9</v>
      </c>
      <c r="F226" s="3">
        <v>11</v>
      </c>
      <c r="G226" s="3">
        <v>0</v>
      </c>
      <c r="H226" s="3">
        <v>0</v>
      </c>
      <c r="I226" s="3">
        <v>3</v>
      </c>
      <c r="J226" s="3">
        <v>2</v>
      </c>
      <c r="K226" s="3">
        <v>2</v>
      </c>
      <c r="L226" s="3">
        <v>2</v>
      </c>
      <c r="M226" s="3">
        <v>2</v>
      </c>
      <c r="N226" s="3">
        <v>4</v>
      </c>
    </row>
    <row r="227" spans="1:14" x14ac:dyDescent="0.25">
      <c r="A227" t="s">
        <v>2608</v>
      </c>
      <c r="B227" t="s">
        <v>2609</v>
      </c>
      <c r="C227" s="13" t="s">
        <v>1518</v>
      </c>
      <c r="D227" s="5">
        <v>2</v>
      </c>
      <c r="E227" s="3">
        <v>2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352</v>
      </c>
      <c r="B228" t="s">
        <v>353</v>
      </c>
      <c r="C228" s="13" t="s">
        <v>1518</v>
      </c>
      <c r="D228" s="5">
        <v>2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0</v>
      </c>
      <c r="N228" s="3">
        <v>1</v>
      </c>
    </row>
    <row r="229" spans="1:14" x14ac:dyDescent="0.25">
      <c r="A229" t="s">
        <v>1458</v>
      </c>
      <c r="B229" t="s">
        <v>1459</v>
      </c>
      <c r="C229" s="13" t="s">
        <v>1518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0</v>
      </c>
      <c r="M229" s="3">
        <v>0</v>
      </c>
      <c r="N229" s="3">
        <v>0</v>
      </c>
    </row>
    <row r="230" spans="1:14" x14ac:dyDescent="0.25">
      <c r="A230" t="s">
        <v>2610</v>
      </c>
      <c r="B230" t="s">
        <v>2611</v>
      </c>
      <c r="C230" s="13" t="s">
        <v>1518</v>
      </c>
      <c r="D230" s="5">
        <v>2</v>
      </c>
      <c r="E230" s="3">
        <v>0</v>
      </c>
      <c r="F230" s="3">
        <v>0</v>
      </c>
      <c r="G230" s="3">
        <v>0</v>
      </c>
      <c r="H230" s="3">
        <v>0</v>
      </c>
      <c r="I230" s="3">
        <v>1</v>
      </c>
      <c r="J230" s="3">
        <v>0</v>
      </c>
      <c r="K230" s="3">
        <v>0</v>
      </c>
      <c r="L230" s="3">
        <v>0</v>
      </c>
      <c r="M230" s="3">
        <v>0</v>
      </c>
      <c r="N230" s="3">
        <v>1</v>
      </c>
    </row>
    <row r="231" spans="1:14" x14ac:dyDescent="0.25">
      <c r="A231" t="s">
        <v>2612</v>
      </c>
      <c r="B231" t="s">
        <v>2613</v>
      </c>
      <c r="C231" s="13" t="s">
        <v>1518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1</v>
      </c>
    </row>
    <row r="232" spans="1:14" x14ac:dyDescent="0.25">
      <c r="A232" t="s">
        <v>354</v>
      </c>
      <c r="B232" t="s">
        <v>355</v>
      </c>
      <c r="C232" s="13" t="s">
        <v>1518</v>
      </c>
      <c r="D232" s="5">
        <v>2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1</v>
      </c>
      <c r="L232" s="3">
        <v>0</v>
      </c>
      <c r="M232" s="3">
        <v>0</v>
      </c>
      <c r="N232" s="3">
        <v>0</v>
      </c>
    </row>
    <row r="233" spans="1:14" x14ac:dyDescent="0.25">
      <c r="A233" t="s">
        <v>1782</v>
      </c>
      <c r="B233" t="s">
        <v>1783</v>
      </c>
      <c r="C233" s="13" t="s">
        <v>1518</v>
      </c>
      <c r="D233" s="5">
        <v>9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4</v>
      </c>
      <c r="N233" s="3">
        <v>5</v>
      </c>
    </row>
    <row r="234" spans="1:14" x14ac:dyDescent="0.25">
      <c r="A234" t="s">
        <v>2614</v>
      </c>
      <c r="B234" t="s">
        <v>2615</v>
      </c>
      <c r="C234" s="13" t="s">
        <v>1518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1</v>
      </c>
      <c r="N234" s="3">
        <v>0</v>
      </c>
    </row>
    <row r="235" spans="1:14" x14ac:dyDescent="0.25">
      <c r="A235" t="s">
        <v>44</v>
      </c>
      <c r="B235" t="s">
        <v>45</v>
      </c>
      <c r="C235" s="13" t="s">
        <v>1518</v>
      </c>
      <c r="D235" s="5">
        <v>17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4</v>
      </c>
      <c r="L235" s="3">
        <v>1</v>
      </c>
      <c r="M235" s="3">
        <v>9</v>
      </c>
      <c r="N235" s="3">
        <v>3</v>
      </c>
    </row>
    <row r="236" spans="1:14" x14ac:dyDescent="0.25">
      <c r="A236" t="s">
        <v>356</v>
      </c>
      <c r="B236" t="s">
        <v>357</v>
      </c>
      <c r="C236" s="13" t="s">
        <v>1518</v>
      </c>
      <c r="D236" s="5">
        <v>4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0</v>
      </c>
      <c r="N236" s="3">
        <v>3</v>
      </c>
    </row>
    <row r="237" spans="1:14" x14ac:dyDescent="0.25">
      <c r="A237" t="s">
        <v>1784</v>
      </c>
      <c r="B237" t="s">
        <v>1785</v>
      </c>
      <c r="C237" s="13" t="s">
        <v>1518</v>
      </c>
      <c r="D237" s="5">
        <v>3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0</v>
      </c>
      <c r="K237" s="3">
        <v>1</v>
      </c>
      <c r="L237" s="3">
        <v>0</v>
      </c>
      <c r="M237" s="3">
        <v>0</v>
      </c>
      <c r="N237" s="3">
        <v>1</v>
      </c>
    </row>
    <row r="238" spans="1:14" x14ac:dyDescent="0.25">
      <c r="A238" t="s">
        <v>627</v>
      </c>
      <c r="B238" t="s">
        <v>628</v>
      </c>
      <c r="C238" s="13" t="s">
        <v>1518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1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</row>
    <row r="239" spans="1:14" x14ac:dyDescent="0.25">
      <c r="A239" t="s">
        <v>46</v>
      </c>
      <c r="B239" t="s">
        <v>47</v>
      </c>
      <c r="C239" s="13" t="s">
        <v>1518</v>
      </c>
      <c r="D239" s="5">
        <v>12</v>
      </c>
      <c r="E239" s="3">
        <v>0</v>
      </c>
      <c r="F239" s="3">
        <v>0</v>
      </c>
      <c r="G239" s="3">
        <v>0</v>
      </c>
      <c r="H239" s="3">
        <v>0</v>
      </c>
      <c r="I239" s="3">
        <v>1</v>
      </c>
      <c r="J239" s="3">
        <v>1</v>
      </c>
      <c r="K239" s="3">
        <v>5</v>
      </c>
      <c r="L239" s="3">
        <v>1</v>
      </c>
      <c r="M239" s="3">
        <v>2</v>
      </c>
      <c r="N239" s="3">
        <v>2</v>
      </c>
    </row>
    <row r="240" spans="1:14" x14ac:dyDescent="0.25">
      <c r="A240" t="s">
        <v>629</v>
      </c>
      <c r="B240" t="s">
        <v>630</v>
      </c>
      <c r="C240" s="13" t="s">
        <v>1518</v>
      </c>
      <c r="D240" s="5">
        <v>2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2</v>
      </c>
      <c r="L240" s="3">
        <v>0</v>
      </c>
      <c r="M240" s="3">
        <v>0</v>
      </c>
      <c r="N240" s="3">
        <v>0</v>
      </c>
    </row>
    <row r="241" spans="1:14" x14ac:dyDescent="0.25">
      <c r="A241" t="s">
        <v>631</v>
      </c>
      <c r="B241" t="s">
        <v>632</v>
      </c>
      <c r="C241" s="13" t="s">
        <v>1518</v>
      </c>
      <c r="D241" s="5">
        <v>2</v>
      </c>
      <c r="E241" s="3">
        <v>1</v>
      </c>
      <c r="F241" s="3">
        <v>0</v>
      </c>
      <c r="G241" s="3">
        <v>0</v>
      </c>
      <c r="H241" s="3">
        <v>0</v>
      </c>
      <c r="I241" s="3">
        <v>1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1786</v>
      </c>
      <c r="B242" t="s">
        <v>1787</v>
      </c>
      <c r="C242" s="13" t="s">
        <v>1518</v>
      </c>
      <c r="D242" s="5">
        <v>2</v>
      </c>
      <c r="E242" s="3">
        <v>0</v>
      </c>
      <c r="F242" s="3">
        <v>0</v>
      </c>
      <c r="G242" s="3">
        <v>0</v>
      </c>
      <c r="H242" s="3">
        <v>0</v>
      </c>
      <c r="I242" s="3">
        <v>1</v>
      </c>
      <c r="J242" s="3">
        <v>0</v>
      </c>
      <c r="K242" s="3">
        <v>0</v>
      </c>
      <c r="L242" s="3">
        <v>1</v>
      </c>
      <c r="M242" s="3">
        <v>0</v>
      </c>
      <c r="N242" s="3">
        <v>0</v>
      </c>
    </row>
    <row r="243" spans="1:14" x14ac:dyDescent="0.25">
      <c r="A243" t="s">
        <v>633</v>
      </c>
      <c r="B243" t="s">
        <v>634</v>
      </c>
      <c r="C243" s="13" t="s">
        <v>1518</v>
      </c>
      <c r="D243" s="5">
        <v>4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3</v>
      </c>
      <c r="L243" s="3">
        <v>0</v>
      </c>
      <c r="M243" s="3">
        <v>1</v>
      </c>
      <c r="N243" s="3">
        <v>0</v>
      </c>
    </row>
    <row r="244" spans="1:14" x14ac:dyDescent="0.25">
      <c r="A244" t="s">
        <v>957</v>
      </c>
      <c r="B244" t="s">
        <v>958</v>
      </c>
      <c r="C244" s="13" t="s">
        <v>1518</v>
      </c>
      <c r="D244" s="5">
        <v>1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0</v>
      </c>
      <c r="N244" s="3">
        <v>0</v>
      </c>
    </row>
    <row r="245" spans="1:14" x14ac:dyDescent="0.25">
      <c r="A245" t="s">
        <v>1535</v>
      </c>
      <c r="B245" t="s">
        <v>1536</v>
      </c>
      <c r="C245" s="13" t="s">
        <v>1518</v>
      </c>
      <c r="D245" s="5">
        <v>2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1</v>
      </c>
      <c r="K245" s="3">
        <v>0</v>
      </c>
      <c r="L245" s="3">
        <v>0</v>
      </c>
      <c r="M245" s="3">
        <v>0</v>
      </c>
      <c r="N245" s="3">
        <v>1</v>
      </c>
    </row>
    <row r="246" spans="1:14" x14ac:dyDescent="0.25">
      <c r="A246" t="s">
        <v>820</v>
      </c>
      <c r="B246" t="s">
        <v>821</v>
      </c>
      <c r="C246" s="13" t="s">
        <v>1518</v>
      </c>
      <c r="D246" s="5">
        <v>1</v>
      </c>
      <c r="E246" s="3">
        <v>0</v>
      </c>
      <c r="F246" s="3">
        <v>0</v>
      </c>
      <c r="G246" s="3">
        <v>0</v>
      </c>
      <c r="H246" s="3">
        <v>1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1790</v>
      </c>
      <c r="B247" t="s">
        <v>1791</v>
      </c>
      <c r="C247" s="13" t="s">
        <v>1518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1</v>
      </c>
    </row>
    <row r="248" spans="1:14" x14ac:dyDescent="0.25">
      <c r="A248" t="s">
        <v>959</v>
      </c>
      <c r="B248" t="s">
        <v>960</v>
      </c>
      <c r="C248" s="13" t="s">
        <v>1518</v>
      </c>
      <c r="D248" s="5">
        <v>3</v>
      </c>
      <c r="E248" s="3">
        <v>1</v>
      </c>
      <c r="F248" s="3">
        <v>0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1</v>
      </c>
      <c r="M248" s="3">
        <v>0</v>
      </c>
      <c r="N248" s="3">
        <v>0</v>
      </c>
    </row>
    <row r="249" spans="1:14" x14ac:dyDescent="0.25">
      <c r="A249" t="s">
        <v>961</v>
      </c>
      <c r="B249" t="s">
        <v>962</v>
      </c>
      <c r="C249" s="13" t="s">
        <v>1518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1</v>
      </c>
      <c r="M249" s="3">
        <v>0</v>
      </c>
      <c r="N249" s="3">
        <v>0</v>
      </c>
    </row>
    <row r="250" spans="1:14" x14ac:dyDescent="0.25">
      <c r="A250" t="s">
        <v>358</v>
      </c>
      <c r="B250" t="s">
        <v>359</v>
      </c>
      <c r="C250" s="13" t="s">
        <v>1518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1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 t="s">
        <v>1792</v>
      </c>
      <c r="B251" t="s">
        <v>1793</v>
      </c>
      <c r="C251" s="13" t="s">
        <v>1518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</row>
    <row r="252" spans="1:14" x14ac:dyDescent="0.25">
      <c r="A252" t="s">
        <v>360</v>
      </c>
      <c r="B252" t="s">
        <v>361</v>
      </c>
      <c r="C252" s="13" t="s">
        <v>1518</v>
      </c>
      <c r="D252" s="5">
        <v>177</v>
      </c>
      <c r="E252" s="3">
        <v>0</v>
      </c>
      <c r="F252" s="3">
        <v>0</v>
      </c>
      <c r="G252" s="3">
        <v>4</v>
      </c>
      <c r="H252" s="3">
        <v>8</v>
      </c>
      <c r="I252" s="3">
        <v>16</v>
      </c>
      <c r="J252" s="3">
        <v>29</v>
      </c>
      <c r="K252" s="3">
        <v>28</v>
      </c>
      <c r="L252" s="3">
        <v>58</v>
      </c>
      <c r="M252" s="3">
        <v>17</v>
      </c>
      <c r="N252" s="3">
        <v>17</v>
      </c>
    </row>
    <row r="253" spans="1:14" x14ac:dyDescent="0.25">
      <c r="A253" t="s">
        <v>963</v>
      </c>
      <c r="B253" t="s">
        <v>964</v>
      </c>
      <c r="C253" s="13" t="s">
        <v>1518</v>
      </c>
      <c r="D253" s="5">
        <v>5</v>
      </c>
      <c r="E253" s="3">
        <v>1</v>
      </c>
      <c r="F253" s="3">
        <v>2</v>
      </c>
      <c r="G253" s="3">
        <v>0</v>
      </c>
      <c r="H253" s="3">
        <v>1</v>
      </c>
      <c r="I253" s="3">
        <v>1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</row>
    <row r="254" spans="1:14" x14ac:dyDescent="0.25">
      <c r="A254" t="s">
        <v>1794</v>
      </c>
      <c r="B254" t="s">
        <v>1795</v>
      </c>
      <c r="C254" s="13" t="s">
        <v>1518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1</v>
      </c>
      <c r="N254" s="3">
        <v>0</v>
      </c>
    </row>
    <row r="255" spans="1:14" x14ac:dyDescent="0.25">
      <c r="A255" t="s">
        <v>48</v>
      </c>
      <c r="B255" t="s">
        <v>49</v>
      </c>
      <c r="C255" s="13" t="s">
        <v>1518</v>
      </c>
      <c r="D255" s="5">
        <v>53</v>
      </c>
      <c r="E255" s="3">
        <v>2</v>
      </c>
      <c r="F255" s="3">
        <v>1</v>
      </c>
      <c r="G255" s="3">
        <v>3</v>
      </c>
      <c r="H255" s="3">
        <v>5</v>
      </c>
      <c r="I255" s="3">
        <v>9</v>
      </c>
      <c r="J255" s="3">
        <v>7</v>
      </c>
      <c r="K255" s="3">
        <v>16</v>
      </c>
      <c r="L255" s="3">
        <v>7</v>
      </c>
      <c r="M255" s="3">
        <v>1</v>
      </c>
      <c r="N255" s="3">
        <v>2</v>
      </c>
    </row>
    <row r="256" spans="1:14" x14ac:dyDescent="0.25">
      <c r="A256" t="s">
        <v>1796</v>
      </c>
      <c r="B256" t="s">
        <v>1797</v>
      </c>
      <c r="C256" s="13" t="s">
        <v>1518</v>
      </c>
      <c r="D256" s="5">
        <v>2</v>
      </c>
      <c r="E256" s="3">
        <v>0</v>
      </c>
      <c r="F256" s="3">
        <v>1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1</v>
      </c>
      <c r="M256" s="3">
        <v>0</v>
      </c>
      <c r="N256" s="3">
        <v>0</v>
      </c>
    </row>
    <row r="257" spans="1:14" x14ac:dyDescent="0.25">
      <c r="A257" t="s">
        <v>1798</v>
      </c>
      <c r="B257" t="s">
        <v>1799</v>
      </c>
      <c r="C257" s="13" t="s">
        <v>1518</v>
      </c>
      <c r="D257" s="5">
        <v>26</v>
      </c>
      <c r="E257" s="3">
        <v>0</v>
      </c>
      <c r="F257" s="3">
        <v>0</v>
      </c>
      <c r="G257" s="3">
        <v>2</v>
      </c>
      <c r="H257" s="3">
        <v>2</v>
      </c>
      <c r="I257" s="3">
        <v>2</v>
      </c>
      <c r="J257" s="3">
        <v>5</v>
      </c>
      <c r="K257" s="3">
        <v>10</v>
      </c>
      <c r="L257" s="3">
        <v>4</v>
      </c>
      <c r="M257" s="3">
        <v>1</v>
      </c>
      <c r="N257" s="3">
        <v>0</v>
      </c>
    </row>
    <row r="258" spans="1:14" x14ac:dyDescent="0.25">
      <c r="A258" t="s">
        <v>1800</v>
      </c>
      <c r="B258" t="s">
        <v>1801</v>
      </c>
      <c r="C258" s="13" t="s">
        <v>1518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0</v>
      </c>
      <c r="M258" s="3">
        <v>0</v>
      </c>
      <c r="N258" s="3">
        <v>0</v>
      </c>
    </row>
    <row r="259" spans="1:14" x14ac:dyDescent="0.25">
      <c r="A259" t="s">
        <v>50</v>
      </c>
      <c r="B259" t="s">
        <v>51</v>
      </c>
      <c r="C259" s="13" t="s">
        <v>1518</v>
      </c>
      <c r="D259" s="5">
        <v>2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1</v>
      </c>
      <c r="N259" s="3">
        <v>0</v>
      </c>
    </row>
    <row r="260" spans="1:14" x14ac:dyDescent="0.25">
      <c r="A260" t="s">
        <v>52</v>
      </c>
      <c r="B260" t="s">
        <v>53</v>
      </c>
      <c r="C260" s="13" t="s">
        <v>1518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0</v>
      </c>
      <c r="N260" s="3">
        <v>0</v>
      </c>
    </row>
    <row r="261" spans="1:14" x14ac:dyDescent="0.25">
      <c r="A261" t="s">
        <v>1802</v>
      </c>
      <c r="B261" t="s">
        <v>1803</v>
      </c>
      <c r="C261" s="13" t="s">
        <v>1518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1</v>
      </c>
      <c r="M261" s="3">
        <v>0</v>
      </c>
      <c r="N261" s="3">
        <v>0</v>
      </c>
    </row>
    <row r="262" spans="1:14" x14ac:dyDescent="0.25">
      <c r="A262" t="s">
        <v>965</v>
      </c>
      <c r="B262" t="s">
        <v>966</v>
      </c>
      <c r="C262" s="13" t="s">
        <v>1518</v>
      </c>
      <c r="D262" s="5">
        <v>5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2</v>
      </c>
      <c r="K262" s="3">
        <v>0</v>
      </c>
      <c r="L262" s="3">
        <v>3</v>
      </c>
      <c r="M262" s="3">
        <v>0</v>
      </c>
      <c r="N262" s="3">
        <v>0</v>
      </c>
    </row>
    <row r="263" spans="1:14" x14ac:dyDescent="0.25">
      <c r="A263" t="s">
        <v>635</v>
      </c>
      <c r="B263" t="s">
        <v>636</v>
      </c>
      <c r="C263" s="13" t="s">
        <v>1518</v>
      </c>
      <c r="D263" s="5">
        <v>6</v>
      </c>
      <c r="E263" s="3">
        <v>1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2</v>
      </c>
      <c r="M263" s="3">
        <v>1</v>
      </c>
      <c r="N263" s="3">
        <v>2</v>
      </c>
    </row>
    <row r="264" spans="1:14" x14ac:dyDescent="0.25">
      <c r="A264" t="s">
        <v>967</v>
      </c>
      <c r="B264" t="s">
        <v>968</v>
      </c>
      <c r="C264" s="13" t="s">
        <v>1518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1</v>
      </c>
      <c r="N264" s="3">
        <v>0</v>
      </c>
    </row>
    <row r="265" spans="1:14" x14ac:dyDescent="0.25">
      <c r="A265" t="s">
        <v>1804</v>
      </c>
      <c r="B265" t="s">
        <v>1805</v>
      </c>
      <c r="C265" s="13" t="s">
        <v>1518</v>
      </c>
      <c r="D265" s="5">
        <v>1</v>
      </c>
      <c r="E265" s="3">
        <v>0</v>
      </c>
      <c r="F265" s="3">
        <v>1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4" x14ac:dyDescent="0.25">
      <c r="A266" t="s">
        <v>54</v>
      </c>
      <c r="B266" t="s">
        <v>55</v>
      </c>
      <c r="C266" s="13" t="s">
        <v>1518</v>
      </c>
      <c r="D266" s="5">
        <v>18</v>
      </c>
      <c r="E266" s="3">
        <v>2</v>
      </c>
      <c r="F266" s="3">
        <v>5</v>
      </c>
      <c r="G266" s="3">
        <v>0</v>
      </c>
      <c r="H266" s="3">
        <v>0</v>
      </c>
      <c r="I266" s="3">
        <v>2</v>
      </c>
      <c r="J266" s="3">
        <v>0</v>
      </c>
      <c r="K266" s="3">
        <v>3</v>
      </c>
      <c r="L266" s="3">
        <v>1</v>
      </c>
      <c r="M266" s="3">
        <v>3</v>
      </c>
      <c r="N266" s="3">
        <v>2</v>
      </c>
    </row>
    <row r="267" spans="1:14" x14ac:dyDescent="0.25">
      <c r="A267" t="s">
        <v>637</v>
      </c>
      <c r="B267" t="s">
        <v>638</v>
      </c>
      <c r="C267" s="13" t="s">
        <v>1518</v>
      </c>
      <c r="D267" s="5">
        <v>4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4</v>
      </c>
      <c r="L267" s="3">
        <v>0</v>
      </c>
      <c r="M267" s="3">
        <v>0</v>
      </c>
      <c r="N267" s="3">
        <v>0</v>
      </c>
    </row>
    <row r="268" spans="1:14" x14ac:dyDescent="0.25">
      <c r="A268" t="s">
        <v>1808</v>
      </c>
      <c r="B268" t="s">
        <v>1809</v>
      </c>
      <c r="C268" s="13" t="s">
        <v>1518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  <c r="N268" s="3">
        <v>0</v>
      </c>
    </row>
    <row r="269" spans="1:14" x14ac:dyDescent="0.25">
      <c r="A269" t="s">
        <v>1810</v>
      </c>
      <c r="B269" t="s">
        <v>1811</v>
      </c>
      <c r="C269" s="13" t="s">
        <v>1518</v>
      </c>
      <c r="D269" s="5">
        <v>1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0</v>
      </c>
      <c r="N269" s="3">
        <v>0</v>
      </c>
    </row>
    <row r="270" spans="1:14" x14ac:dyDescent="0.25">
      <c r="A270" t="s">
        <v>1812</v>
      </c>
      <c r="B270" t="s">
        <v>1813</v>
      </c>
      <c r="C270" s="13" t="s">
        <v>1518</v>
      </c>
      <c r="D270" s="5">
        <v>3</v>
      </c>
      <c r="E270" s="3">
        <v>1</v>
      </c>
      <c r="F270" s="3">
        <v>0</v>
      </c>
      <c r="G270" s="3">
        <v>0</v>
      </c>
      <c r="H270" s="3">
        <v>0</v>
      </c>
      <c r="I270" s="3">
        <v>0</v>
      </c>
      <c r="J270" s="3">
        <v>1</v>
      </c>
      <c r="K270" s="3">
        <v>1</v>
      </c>
      <c r="L270" s="3">
        <v>0</v>
      </c>
      <c r="M270" s="3">
        <v>0</v>
      </c>
      <c r="N270" s="3">
        <v>0</v>
      </c>
    </row>
    <row r="271" spans="1:14" x14ac:dyDescent="0.25">
      <c r="A271" t="s">
        <v>56</v>
      </c>
      <c r="B271" t="s">
        <v>57</v>
      </c>
      <c r="C271" s="13" t="s">
        <v>1518</v>
      </c>
      <c r="D271" s="5">
        <v>6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5</v>
      </c>
      <c r="L271" s="3">
        <v>1</v>
      </c>
      <c r="M271" s="3">
        <v>0</v>
      </c>
      <c r="N271" s="3">
        <v>0</v>
      </c>
    </row>
    <row r="272" spans="1:14" x14ac:dyDescent="0.25">
      <c r="A272" t="s">
        <v>639</v>
      </c>
      <c r="B272" t="s">
        <v>640</v>
      </c>
      <c r="C272" s="13" t="s">
        <v>1518</v>
      </c>
      <c r="D272" s="5">
        <v>2</v>
      </c>
      <c r="E272" s="3">
        <v>0</v>
      </c>
      <c r="F272" s="3">
        <v>1</v>
      </c>
      <c r="G272" s="3">
        <v>0</v>
      </c>
      <c r="H272" s="3">
        <v>0</v>
      </c>
      <c r="I272" s="3">
        <v>0</v>
      </c>
      <c r="J272" s="3">
        <v>1</v>
      </c>
      <c r="K272" s="3">
        <v>0</v>
      </c>
      <c r="L272" s="3">
        <v>0</v>
      </c>
      <c r="M272" s="3">
        <v>0</v>
      </c>
      <c r="N272" s="3">
        <v>0</v>
      </c>
    </row>
    <row r="273" spans="1:14" x14ac:dyDescent="0.25">
      <c r="A273" t="s">
        <v>58</v>
      </c>
      <c r="B273" t="s">
        <v>59</v>
      </c>
      <c r="C273" s="13" t="s">
        <v>1518</v>
      </c>
      <c r="D273" s="5">
        <v>59</v>
      </c>
      <c r="E273" s="3">
        <v>0</v>
      </c>
      <c r="F273" s="3">
        <v>0</v>
      </c>
      <c r="G273" s="3">
        <v>1</v>
      </c>
      <c r="H273" s="3">
        <v>0</v>
      </c>
      <c r="I273" s="3">
        <v>4</v>
      </c>
      <c r="J273" s="3">
        <v>16</v>
      </c>
      <c r="K273" s="3">
        <v>10</v>
      </c>
      <c r="L273" s="3">
        <v>21</v>
      </c>
      <c r="M273" s="3">
        <v>3</v>
      </c>
      <c r="N273" s="3">
        <v>4</v>
      </c>
    </row>
    <row r="274" spans="1:14" x14ac:dyDescent="0.25">
      <c r="A274" t="s">
        <v>60</v>
      </c>
      <c r="B274" t="s">
        <v>61</v>
      </c>
      <c r="C274" s="13" t="s">
        <v>1518</v>
      </c>
      <c r="D274" s="5">
        <v>53</v>
      </c>
      <c r="E274" s="3">
        <v>0</v>
      </c>
      <c r="F274" s="3">
        <v>0</v>
      </c>
      <c r="G274" s="3">
        <v>0</v>
      </c>
      <c r="H274" s="3">
        <v>1</v>
      </c>
      <c r="I274" s="3">
        <v>3</v>
      </c>
      <c r="J274" s="3">
        <v>11</v>
      </c>
      <c r="K274" s="3">
        <v>10</v>
      </c>
      <c r="L274" s="3">
        <v>22</v>
      </c>
      <c r="M274" s="3">
        <v>5</v>
      </c>
      <c r="N274" s="3">
        <v>1</v>
      </c>
    </row>
    <row r="275" spans="1:14" x14ac:dyDescent="0.25">
      <c r="A275" t="s">
        <v>641</v>
      </c>
      <c r="B275" t="s">
        <v>642</v>
      </c>
      <c r="C275" s="13" t="s">
        <v>1518</v>
      </c>
      <c r="D275" s="5">
        <v>4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2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62</v>
      </c>
      <c r="B276" t="s">
        <v>63</v>
      </c>
      <c r="C276" s="13" t="s">
        <v>1518</v>
      </c>
      <c r="D276" s="5">
        <v>21</v>
      </c>
      <c r="E276" s="3">
        <v>1</v>
      </c>
      <c r="F276" s="3">
        <v>0</v>
      </c>
      <c r="G276" s="3">
        <v>0</v>
      </c>
      <c r="H276" s="3">
        <v>0</v>
      </c>
      <c r="I276" s="3">
        <v>4</v>
      </c>
      <c r="J276" s="3">
        <v>6</v>
      </c>
      <c r="K276" s="3">
        <v>1</v>
      </c>
      <c r="L276" s="3">
        <v>9</v>
      </c>
      <c r="M276" s="3">
        <v>0</v>
      </c>
      <c r="N276" s="3">
        <v>0</v>
      </c>
    </row>
    <row r="277" spans="1:14" x14ac:dyDescent="0.25">
      <c r="A277" t="s">
        <v>1816</v>
      </c>
      <c r="B277" t="s">
        <v>1817</v>
      </c>
      <c r="C277" s="13" t="s">
        <v>1518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1</v>
      </c>
      <c r="M277" s="3">
        <v>0</v>
      </c>
      <c r="N277" s="3">
        <v>0</v>
      </c>
    </row>
    <row r="278" spans="1:14" x14ac:dyDescent="0.25">
      <c r="A278" t="s">
        <v>2620</v>
      </c>
      <c r="B278" t="s">
        <v>2621</v>
      </c>
      <c r="C278" s="13" t="s">
        <v>1518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0</v>
      </c>
      <c r="N278" s="3">
        <v>0</v>
      </c>
    </row>
    <row r="279" spans="1:14" x14ac:dyDescent="0.25">
      <c r="A279" t="s">
        <v>366</v>
      </c>
      <c r="B279" t="s">
        <v>367</v>
      </c>
      <c r="C279" s="13" t="s">
        <v>1518</v>
      </c>
      <c r="D279" s="5">
        <v>13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3</v>
      </c>
      <c r="L279" s="3">
        <v>1</v>
      </c>
      <c r="M279" s="3">
        <v>5</v>
      </c>
      <c r="N279" s="3">
        <v>3</v>
      </c>
    </row>
    <row r="280" spans="1:14" x14ac:dyDescent="0.25">
      <c r="A280" t="s">
        <v>2622</v>
      </c>
      <c r="B280" t="s">
        <v>2623</v>
      </c>
      <c r="C280" s="13" t="s">
        <v>1518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0</v>
      </c>
      <c r="N280" s="3">
        <v>0</v>
      </c>
    </row>
    <row r="281" spans="1:14" x14ac:dyDescent="0.25">
      <c r="A281" t="s">
        <v>822</v>
      </c>
      <c r="B281" t="s">
        <v>823</v>
      </c>
      <c r="C281" s="13" t="s">
        <v>1518</v>
      </c>
      <c r="D281" s="5">
        <v>2</v>
      </c>
      <c r="E281" s="3">
        <v>2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</row>
    <row r="282" spans="1:14" x14ac:dyDescent="0.25">
      <c r="A282" t="s">
        <v>64</v>
      </c>
      <c r="B282" t="s">
        <v>65</v>
      </c>
      <c r="C282" s="13" t="s">
        <v>1518</v>
      </c>
      <c r="D282" s="5">
        <v>6</v>
      </c>
      <c r="E282" s="3">
        <v>1</v>
      </c>
      <c r="F282" s="3">
        <v>0</v>
      </c>
      <c r="G282" s="3">
        <v>1</v>
      </c>
      <c r="H282" s="3">
        <v>0</v>
      </c>
      <c r="I282" s="3">
        <v>1</v>
      </c>
      <c r="J282" s="3">
        <v>0</v>
      </c>
      <c r="K282" s="3">
        <v>2</v>
      </c>
      <c r="L282" s="3">
        <v>0</v>
      </c>
      <c r="M282" s="3">
        <v>1</v>
      </c>
      <c r="N282" s="3">
        <v>0</v>
      </c>
    </row>
    <row r="283" spans="1:14" x14ac:dyDescent="0.25">
      <c r="A283" t="s">
        <v>66</v>
      </c>
      <c r="B283" t="s">
        <v>67</v>
      </c>
      <c r="C283" s="13" t="s">
        <v>1518</v>
      </c>
      <c r="D283" s="5">
        <v>43</v>
      </c>
      <c r="E283" s="3">
        <v>6</v>
      </c>
      <c r="F283" s="3">
        <v>3</v>
      </c>
      <c r="G283" s="3">
        <v>1</v>
      </c>
      <c r="H283" s="3">
        <v>0</v>
      </c>
      <c r="I283" s="3">
        <v>3</v>
      </c>
      <c r="J283" s="3">
        <v>4</v>
      </c>
      <c r="K283" s="3">
        <v>11</v>
      </c>
      <c r="L283" s="3">
        <v>8</v>
      </c>
      <c r="M283" s="3">
        <v>3</v>
      </c>
      <c r="N283" s="3">
        <v>4</v>
      </c>
    </row>
    <row r="284" spans="1:14" x14ac:dyDescent="0.25">
      <c r="A284" t="s">
        <v>1818</v>
      </c>
      <c r="B284" t="s">
        <v>1819</v>
      </c>
      <c r="C284" s="13" t="s">
        <v>1518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1</v>
      </c>
    </row>
    <row r="285" spans="1:14" x14ac:dyDescent="0.25">
      <c r="A285" t="s">
        <v>2624</v>
      </c>
      <c r="B285" t="s">
        <v>2625</v>
      </c>
      <c r="C285" s="13" t="s">
        <v>1518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0</v>
      </c>
    </row>
    <row r="286" spans="1:14" x14ac:dyDescent="0.25">
      <c r="A286" t="s">
        <v>1820</v>
      </c>
      <c r="B286" t="s">
        <v>1821</v>
      </c>
      <c r="C286" s="13" t="s">
        <v>1518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1</v>
      </c>
      <c r="N286" s="3">
        <v>0</v>
      </c>
    </row>
    <row r="287" spans="1:14" x14ac:dyDescent="0.25">
      <c r="A287" t="s">
        <v>1822</v>
      </c>
      <c r="B287" t="s">
        <v>1823</v>
      </c>
      <c r="C287" s="13" t="s">
        <v>1518</v>
      </c>
      <c r="D287" s="5">
        <v>4</v>
      </c>
      <c r="E287" s="3">
        <v>1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2</v>
      </c>
      <c r="M287" s="3">
        <v>1</v>
      </c>
      <c r="N287" s="3">
        <v>0</v>
      </c>
    </row>
    <row r="288" spans="1:14" x14ac:dyDescent="0.25">
      <c r="A288" t="s">
        <v>1824</v>
      </c>
      <c r="B288" t="s">
        <v>1825</v>
      </c>
      <c r="C288" s="13" t="s">
        <v>1518</v>
      </c>
      <c r="D288" s="5">
        <v>1</v>
      </c>
      <c r="E288" s="3">
        <v>0</v>
      </c>
      <c r="F288" s="3">
        <v>1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1826</v>
      </c>
      <c r="B289" t="s">
        <v>1827</v>
      </c>
      <c r="C289" s="13" t="s">
        <v>1518</v>
      </c>
      <c r="D289" s="5">
        <v>5</v>
      </c>
      <c r="E289" s="3">
        <v>2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1</v>
      </c>
      <c r="M289" s="3">
        <v>1</v>
      </c>
      <c r="N289" s="3">
        <v>0</v>
      </c>
    </row>
    <row r="290" spans="1:14" x14ac:dyDescent="0.25">
      <c r="A290" t="s">
        <v>1828</v>
      </c>
      <c r="B290" t="s">
        <v>1829</v>
      </c>
      <c r="C290" s="13" t="s">
        <v>1518</v>
      </c>
      <c r="D290" s="5">
        <v>3</v>
      </c>
      <c r="E290" s="3">
        <v>0</v>
      </c>
      <c r="F290" s="3">
        <v>0</v>
      </c>
      <c r="G290" s="3">
        <v>0</v>
      </c>
      <c r="H290" s="3">
        <v>0</v>
      </c>
      <c r="I290" s="3">
        <v>1</v>
      </c>
      <c r="J290" s="3">
        <v>0</v>
      </c>
      <c r="K290" s="3">
        <v>0</v>
      </c>
      <c r="L290" s="3">
        <v>1</v>
      </c>
      <c r="M290" s="3">
        <v>0</v>
      </c>
      <c r="N290" s="3">
        <v>1</v>
      </c>
    </row>
    <row r="291" spans="1:14" x14ac:dyDescent="0.25">
      <c r="A291" t="s">
        <v>1830</v>
      </c>
      <c r="B291" t="s">
        <v>1831</v>
      </c>
      <c r="C291" s="13" t="s">
        <v>1518</v>
      </c>
      <c r="D291" s="5">
        <v>2</v>
      </c>
      <c r="E291" s="3">
        <v>0</v>
      </c>
      <c r="F291" s="3">
        <v>2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645</v>
      </c>
      <c r="B292" t="s">
        <v>646</v>
      </c>
      <c r="C292" s="13" t="s">
        <v>1518</v>
      </c>
      <c r="D292" s="5">
        <v>2</v>
      </c>
      <c r="E292" s="3">
        <v>1</v>
      </c>
      <c r="F292" s="3">
        <v>0</v>
      </c>
      <c r="G292" s="3">
        <v>0</v>
      </c>
      <c r="H292" s="3">
        <v>0</v>
      </c>
      <c r="I292" s="3">
        <v>1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68</v>
      </c>
      <c r="B293" t="s">
        <v>69</v>
      </c>
      <c r="C293" s="13" t="s">
        <v>1518</v>
      </c>
      <c r="D293" s="5">
        <v>36</v>
      </c>
      <c r="E293" s="3">
        <v>7</v>
      </c>
      <c r="F293" s="3">
        <v>1</v>
      </c>
      <c r="G293" s="3">
        <v>0</v>
      </c>
      <c r="H293" s="3">
        <v>1</v>
      </c>
      <c r="I293" s="3">
        <v>4</v>
      </c>
      <c r="J293" s="3">
        <v>6</v>
      </c>
      <c r="K293" s="3">
        <v>6</v>
      </c>
      <c r="L293" s="3">
        <v>10</v>
      </c>
      <c r="M293" s="3">
        <v>1</v>
      </c>
      <c r="N293" s="3">
        <v>0</v>
      </c>
    </row>
    <row r="294" spans="1:14" x14ac:dyDescent="0.25">
      <c r="A294" t="s">
        <v>2626</v>
      </c>
      <c r="B294" t="s">
        <v>2627</v>
      </c>
      <c r="C294" s="13" t="s">
        <v>1518</v>
      </c>
      <c r="D294" s="5">
        <v>1</v>
      </c>
      <c r="E294" s="3">
        <v>0</v>
      </c>
      <c r="F294" s="3">
        <v>1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1832</v>
      </c>
      <c r="B295" t="s">
        <v>1833</v>
      </c>
      <c r="C295" s="13" t="s">
        <v>1518</v>
      </c>
      <c r="D295" s="5">
        <v>3</v>
      </c>
      <c r="E295" s="3">
        <v>0</v>
      </c>
      <c r="F295" s="3">
        <v>0</v>
      </c>
      <c r="G295" s="3">
        <v>0</v>
      </c>
      <c r="H295" s="3">
        <v>0</v>
      </c>
      <c r="I295" s="3">
        <v>1</v>
      </c>
      <c r="J295" s="3">
        <v>0</v>
      </c>
      <c r="K295" s="3">
        <v>0</v>
      </c>
      <c r="L295" s="3">
        <v>1</v>
      </c>
      <c r="M295" s="3">
        <v>0</v>
      </c>
      <c r="N295" s="3">
        <v>1</v>
      </c>
    </row>
    <row r="296" spans="1:14" x14ac:dyDescent="0.25">
      <c r="A296" t="s">
        <v>368</v>
      </c>
      <c r="B296" t="s">
        <v>369</v>
      </c>
      <c r="C296" s="13" t="s">
        <v>1518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1</v>
      </c>
      <c r="N296" s="3">
        <v>0</v>
      </c>
    </row>
    <row r="297" spans="1:14" x14ac:dyDescent="0.25">
      <c r="A297" t="s">
        <v>1323</v>
      </c>
      <c r="B297" t="s">
        <v>1324</v>
      </c>
      <c r="C297" s="13" t="s">
        <v>1518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1</v>
      </c>
      <c r="M297" s="3">
        <v>0</v>
      </c>
      <c r="N297" s="3">
        <v>0</v>
      </c>
    </row>
    <row r="298" spans="1:14" x14ac:dyDescent="0.25">
      <c r="A298" t="s">
        <v>2628</v>
      </c>
      <c r="B298" t="s">
        <v>2629</v>
      </c>
      <c r="C298" s="13" t="s">
        <v>1518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1</v>
      </c>
      <c r="M298" s="3">
        <v>0</v>
      </c>
      <c r="N298" s="3">
        <v>0</v>
      </c>
    </row>
    <row r="299" spans="1:14" x14ac:dyDescent="0.25">
      <c r="A299" t="s">
        <v>1834</v>
      </c>
      <c r="B299" t="s">
        <v>1835</v>
      </c>
      <c r="C299" s="13" t="s">
        <v>1518</v>
      </c>
      <c r="D299" s="5">
        <v>4</v>
      </c>
      <c r="E299" s="3">
        <v>1</v>
      </c>
      <c r="F299" s="3">
        <v>0</v>
      </c>
      <c r="G299" s="3">
        <v>0</v>
      </c>
      <c r="H299" s="3">
        <v>1</v>
      </c>
      <c r="I299" s="3">
        <v>1</v>
      </c>
      <c r="J299" s="3">
        <v>0</v>
      </c>
      <c r="K299" s="3">
        <v>1</v>
      </c>
      <c r="L299" s="3">
        <v>0</v>
      </c>
      <c r="M299" s="3">
        <v>0</v>
      </c>
      <c r="N299" s="3">
        <v>0</v>
      </c>
    </row>
    <row r="300" spans="1:14" x14ac:dyDescent="0.25">
      <c r="A300" t="s">
        <v>2630</v>
      </c>
      <c r="B300" t="s">
        <v>2631</v>
      </c>
      <c r="C300" s="13" t="s">
        <v>1518</v>
      </c>
      <c r="D300" s="5">
        <v>1</v>
      </c>
      <c r="E300" s="3">
        <v>1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</row>
    <row r="301" spans="1:14" x14ac:dyDescent="0.25">
      <c r="A301" t="s">
        <v>2632</v>
      </c>
      <c r="B301" t="s">
        <v>2633</v>
      </c>
      <c r="C301" s="13" t="s">
        <v>1518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370</v>
      </c>
      <c r="B302" t="s">
        <v>371</v>
      </c>
      <c r="C302" s="13" t="s">
        <v>1518</v>
      </c>
      <c r="D302" s="5">
        <v>4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4</v>
      </c>
      <c r="M302" s="3">
        <v>0</v>
      </c>
      <c r="N302" s="3">
        <v>0</v>
      </c>
    </row>
    <row r="303" spans="1:14" x14ac:dyDescent="0.25">
      <c r="A303" t="s">
        <v>824</v>
      </c>
      <c r="B303" t="s">
        <v>825</v>
      </c>
      <c r="C303" s="13" t="s">
        <v>1518</v>
      </c>
      <c r="D303" s="5">
        <v>1</v>
      </c>
      <c r="E303" s="3">
        <v>1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</row>
    <row r="304" spans="1:14" x14ac:dyDescent="0.25">
      <c r="A304" t="s">
        <v>1836</v>
      </c>
      <c r="B304" t="s">
        <v>1837</v>
      </c>
      <c r="C304" s="13" t="s">
        <v>1518</v>
      </c>
      <c r="D304" s="5">
        <v>5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2</v>
      </c>
      <c r="M304" s="3">
        <v>2</v>
      </c>
      <c r="N304" s="3">
        <v>0</v>
      </c>
    </row>
    <row r="305" spans="1:14" x14ac:dyDescent="0.25">
      <c r="A305" t="s">
        <v>647</v>
      </c>
      <c r="B305" t="s">
        <v>648</v>
      </c>
      <c r="C305" s="13" t="s">
        <v>1518</v>
      </c>
      <c r="D305" s="5">
        <v>2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1</v>
      </c>
      <c r="M305" s="3">
        <v>0</v>
      </c>
      <c r="N305" s="3">
        <v>1</v>
      </c>
    </row>
    <row r="306" spans="1:14" x14ac:dyDescent="0.25">
      <c r="A306" t="s">
        <v>2634</v>
      </c>
      <c r="B306" t="s">
        <v>2635</v>
      </c>
      <c r="C306" s="13" t="s">
        <v>1518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1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1838</v>
      </c>
      <c r="B307" t="s">
        <v>1839</v>
      </c>
      <c r="C307" s="13" t="s">
        <v>1518</v>
      </c>
      <c r="D307" s="5">
        <v>2</v>
      </c>
      <c r="E307" s="3">
        <v>0</v>
      </c>
      <c r="F307" s="3">
        <v>0</v>
      </c>
      <c r="G307" s="3">
        <v>0</v>
      </c>
      <c r="H307" s="3">
        <v>0</v>
      </c>
      <c r="I307" s="3">
        <v>1</v>
      </c>
      <c r="J307" s="3">
        <v>0</v>
      </c>
      <c r="K307" s="3">
        <v>0</v>
      </c>
      <c r="L307" s="3">
        <v>1</v>
      </c>
      <c r="M307" s="3">
        <v>0</v>
      </c>
      <c r="N307" s="3">
        <v>0</v>
      </c>
    </row>
    <row r="308" spans="1:14" x14ac:dyDescent="0.25">
      <c r="A308" t="s">
        <v>969</v>
      </c>
      <c r="B308" t="s">
        <v>970</v>
      </c>
      <c r="C308" s="13" t="s">
        <v>1518</v>
      </c>
      <c r="D308" s="5">
        <v>3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1</v>
      </c>
      <c r="M308" s="3">
        <v>2</v>
      </c>
      <c r="N308" s="3">
        <v>0</v>
      </c>
    </row>
    <row r="309" spans="1:14" x14ac:dyDescent="0.25">
      <c r="A309" t="s">
        <v>372</v>
      </c>
      <c r="B309" t="s">
        <v>373</v>
      </c>
      <c r="C309" s="13" t="s">
        <v>1518</v>
      </c>
      <c r="D309" s="5">
        <v>2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2</v>
      </c>
      <c r="M309" s="3">
        <v>0</v>
      </c>
      <c r="N309" s="3">
        <v>0</v>
      </c>
    </row>
    <row r="310" spans="1:14" x14ac:dyDescent="0.25">
      <c r="A310" t="s">
        <v>1840</v>
      </c>
      <c r="B310" t="s">
        <v>1841</v>
      </c>
      <c r="C310" s="13" t="s">
        <v>1518</v>
      </c>
      <c r="D310" s="5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</v>
      </c>
      <c r="M310" s="3">
        <v>0</v>
      </c>
      <c r="N310" s="3">
        <v>0</v>
      </c>
    </row>
    <row r="311" spans="1:14" x14ac:dyDescent="0.25">
      <c r="A311" t="s">
        <v>1842</v>
      </c>
      <c r="B311" t="s">
        <v>1843</v>
      </c>
      <c r="C311" s="13" t="s">
        <v>1518</v>
      </c>
      <c r="D311" s="5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1</v>
      </c>
      <c r="M311" s="3">
        <v>0</v>
      </c>
      <c r="N311" s="3">
        <v>0</v>
      </c>
    </row>
    <row r="312" spans="1:14" x14ac:dyDescent="0.25">
      <c r="A312" t="s">
        <v>2636</v>
      </c>
      <c r="B312" t="s">
        <v>2637</v>
      </c>
      <c r="C312" s="13" t="s">
        <v>1518</v>
      </c>
      <c r="D312" s="5">
        <v>1</v>
      </c>
      <c r="E312" s="3">
        <v>0</v>
      </c>
      <c r="F312" s="3">
        <v>0</v>
      </c>
      <c r="G312" s="3">
        <v>0</v>
      </c>
      <c r="H312" s="3">
        <v>1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1844</v>
      </c>
      <c r="B313" t="s">
        <v>1845</v>
      </c>
      <c r="C313" s="13" t="s">
        <v>1518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  <c r="N313" s="3">
        <v>0</v>
      </c>
    </row>
    <row r="314" spans="1:14" x14ac:dyDescent="0.25">
      <c r="A314" t="s">
        <v>1537</v>
      </c>
      <c r="B314" t="s">
        <v>1538</v>
      </c>
      <c r="C314" s="13" t="s">
        <v>1518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0</v>
      </c>
      <c r="L314" s="3">
        <v>0</v>
      </c>
      <c r="M314" s="3">
        <v>0</v>
      </c>
      <c r="N314" s="3">
        <v>0</v>
      </c>
    </row>
    <row r="315" spans="1:14" x14ac:dyDescent="0.25">
      <c r="A315" t="s">
        <v>1539</v>
      </c>
      <c r="B315" t="s">
        <v>1540</v>
      </c>
      <c r="C315" s="13" t="s">
        <v>1518</v>
      </c>
      <c r="D315" s="5">
        <v>6</v>
      </c>
      <c r="E315" s="3">
        <v>3</v>
      </c>
      <c r="F315" s="3">
        <v>3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374</v>
      </c>
      <c r="B316" t="s">
        <v>375</v>
      </c>
      <c r="C316" s="13" t="s">
        <v>1518</v>
      </c>
      <c r="D316" s="5">
        <v>2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1</v>
      </c>
      <c r="M316" s="3">
        <v>0</v>
      </c>
      <c r="N316" s="3">
        <v>0</v>
      </c>
    </row>
    <row r="317" spans="1:14" x14ac:dyDescent="0.25">
      <c r="A317" t="s">
        <v>287</v>
      </c>
      <c r="B317" t="s">
        <v>288</v>
      </c>
      <c r="C317" s="13" t="s">
        <v>1518</v>
      </c>
      <c r="D317" s="5">
        <v>32</v>
      </c>
      <c r="E317" s="3">
        <v>1</v>
      </c>
      <c r="F317" s="3">
        <v>0</v>
      </c>
      <c r="G317" s="3">
        <v>1</v>
      </c>
      <c r="H317" s="3">
        <v>0</v>
      </c>
      <c r="I317" s="3">
        <v>3</v>
      </c>
      <c r="J317" s="3">
        <v>7</v>
      </c>
      <c r="K317" s="3">
        <v>7</v>
      </c>
      <c r="L317" s="3">
        <v>6</v>
      </c>
      <c r="M317" s="3">
        <v>1</v>
      </c>
      <c r="N317" s="3">
        <v>6</v>
      </c>
    </row>
    <row r="318" spans="1:14" x14ac:dyDescent="0.25">
      <c r="A318" t="s">
        <v>649</v>
      </c>
      <c r="B318" t="s">
        <v>650</v>
      </c>
      <c r="C318" s="13" t="s">
        <v>1518</v>
      </c>
      <c r="D318" s="5">
        <v>6</v>
      </c>
      <c r="E318" s="3">
        <v>0</v>
      </c>
      <c r="F318" s="3">
        <v>0</v>
      </c>
      <c r="G318" s="3">
        <v>0</v>
      </c>
      <c r="H318" s="3">
        <v>0</v>
      </c>
      <c r="I318" s="3">
        <v>1</v>
      </c>
      <c r="J318" s="3">
        <v>0</v>
      </c>
      <c r="K318" s="3">
        <v>2</v>
      </c>
      <c r="L318" s="3">
        <v>2</v>
      </c>
      <c r="M318" s="3">
        <v>1</v>
      </c>
      <c r="N318" s="3">
        <v>0</v>
      </c>
    </row>
    <row r="319" spans="1:14" x14ac:dyDescent="0.25">
      <c r="A319" t="s">
        <v>376</v>
      </c>
      <c r="B319" t="s">
        <v>377</v>
      </c>
      <c r="C319" s="13" t="s">
        <v>1518</v>
      </c>
      <c r="D319" s="5">
        <v>2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2</v>
      </c>
      <c r="L319" s="3">
        <v>0</v>
      </c>
      <c r="M319" s="3">
        <v>0</v>
      </c>
      <c r="N319" s="3">
        <v>0</v>
      </c>
    </row>
    <row r="320" spans="1:14" x14ac:dyDescent="0.25">
      <c r="A320" t="s">
        <v>1846</v>
      </c>
      <c r="B320" t="s">
        <v>1847</v>
      </c>
      <c r="C320" s="13" t="s">
        <v>1518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1</v>
      </c>
      <c r="M320" s="3">
        <v>0</v>
      </c>
      <c r="N320" s="3">
        <v>0</v>
      </c>
    </row>
    <row r="321" spans="1:14" x14ac:dyDescent="0.25">
      <c r="A321" t="s">
        <v>1460</v>
      </c>
      <c r="B321" t="s">
        <v>1461</v>
      </c>
      <c r="C321" s="13" t="s">
        <v>1518</v>
      </c>
      <c r="D321" s="5">
        <v>4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3</v>
      </c>
      <c r="L321" s="3">
        <v>0</v>
      </c>
      <c r="M321" s="3">
        <v>0</v>
      </c>
      <c r="N321" s="3">
        <v>1</v>
      </c>
    </row>
    <row r="322" spans="1:14" x14ac:dyDescent="0.25">
      <c r="A322" t="s">
        <v>1541</v>
      </c>
      <c r="B322" t="s">
        <v>1542</v>
      </c>
      <c r="C322" s="13" t="s">
        <v>1518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1462</v>
      </c>
      <c r="B323" t="s">
        <v>1463</v>
      </c>
      <c r="C323" s="13" t="s">
        <v>1518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826</v>
      </c>
      <c r="B324" t="s">
        <v>827</v>
      </c>
      <c r="C324" s="13" t="s">
        <v>1518</v>
      </c>
      <c r="D324" s="5">
        <v>11</v>
      </c>
      <c r="E324" s="3">
        <v>0</v>
      </c>
      <c r="F324" s="3">
        <v>0</v>
      </c>
      <c r="G324" s="3">
        <v>0</v>
      </c>
      <c r="H324" s="3">
        <v>2</v>
      </c>
      <c r="I324" s="3">
        <v>0</v>
      </c>
      <c r="J324" s="3">
        <v>1</v>
      </c>
      <c r="K324" s="3">
        <v>2</v>
      </c>
      <c r="L324" s="3">
        <v>6</v>
      </c>
      <c r="M324" s="3">
        <v>0</v>
      </c>
      <c r="N324" s="3">
        <v>0</v>
      </c>
    </row>
    <row r="325" spans="1:14" x14ac:dyDescent="0.25">
      <c r="A325" t="s">
        <v>1848</v>
      </c>
      <c r="B325" t="s">
        <v>1849</v>
      </c>
      <c r="C325" s="13" t="s">
        <v>1518</v>
      </c>
      <c r="D325" s="5"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0</v>
      </c>
      <c r="N325" s="3">
        <v>0</v>
      </c>
    </row>
    <row r="326" spans="1:14" x14ac:dyDescent="0.25">
      <c r="A326" t="s">
        <v>2640</v>
      </c>
      <c r="B326" t="s">
        <v>2641</v>
      </c>
      <c r="C326" s="13" t="s">
        <v>1518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1</v>
      </c>
      <c r="M326" s="3">
        <v>0</v>
      </c>
      <c r="N326" s="3">
        <v>0</v>
      </c>
    </row>
    <row r="327" spans="1:14" x14ac:dyDescent="0.25">
      <c r="A327" t="s">
        <v>971</v>
      </c>
      <c r="B327" t="s">
        <v>972</v>
      </c>
      <c r="C327" s="13" t="s">
        <v>1518</v>
      </c>
      <c r="D327" s="5">
        <v>3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1</v>
      </c>
      <c r="K327" s="3">
        <v>0</v>
      </c>
      <c r="L327" s="3">
        <v>2</v>
      </c>
      <c r="M327" s="3">
        <v>0</v>
      </c>
      <c r="N327" s="3">
        <v>0</v>
      </c>
    </row>
    <row r="328" spans="1:14" x14ac:dyDescent="0.25">
      <c r="A328" t="s">
        <v>828</v>
      </c>
      <c r="B328" t="s">
        <v>829</v>
      </c>
      <c r="C328" s="13" t="s">
        <v>1518</v>
      </c>
      <c r="D328" s="5">
        <v>9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2</v>
      </c>
      <c r="K328" s="3">
        <v>2</v>
      </c>
      <c r="L328" s="3">
        <v>2</v>
      </c>
      <c r="M328" s="3">
        <v>2</v>
      </c>
      <c r="N328" s="3">
        <v>1</v>
      </c>
    </row>
    <row r="329" spans="1:14" x14ac:dyDescent="0.25">
      <c r="A329" t="s">
        <v>2642</v>
      </c>
      <c r="B329" t="s">
        <v>2643</v>
      </c>
      <c r="C329" s="13" t="s">
        <v>1518</v>
      </c>
      <c r="D329" s="5">
        <v>1</v>
      </c>
      <c r="E329" s="3">
        <v>1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2644</v>
      </c>
      <c r="B330" t="s">
        <v>2645</v>
      </c>
      <c r="C330" s="13" t="s">
        <v>1518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1</v>
      </c>
    </row>
    <row r="331" spans="1:14" x14ac:dyDescent="0.25">
      <c r="A331" t="s">
        <v>973</v>
      </c>
      <c r="B331" t="s">
        <v>974</v>
      </c>
      <c r="C331" s="13" t="s">
        <v>1518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1</v>
      </c>
      <c r="N331" s="3">
        <v>0</v>
      </c>
    </row>
    <row r="332" spans="1:14" x14ac:dyDescent="0.25">
      <c r="A332" t="s">
        <v>2646</v>
      </c>
      <c r="B332" t="s">
        <v>2647</v>
      </c>
      <c r="C332" s="13" t="s">
        <v>1518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1</v>
      </c>
      <c r="N332" s="3">
        <v>0</v>
      </c>
    </row>
    <row r="333" spans="1:14" x14ac:dyDescent="0.25">
      <c r="A333" t="s">
        <v>975</v>
      </c>
      <c r="B333" t="s">
        <v>976</v>
      </c>
      <c r="C333" s="13" t="s">
        <v>1518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2648</v>
      </c>
      <c r="B334" t="s">
        <v>2649</v>
      </c>
      <c r="C334" s="13" t="s">
        <v>1518</v>
      </c>
      <c r="D334" s="5">
        <v>1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  <c r="N334" s="3">
        <v>0</v>
      </c>
    </row>
    <row r="335" spans="1:14" x14ac:dyDescent="0.25">
      <c r="A335" t="s">
        <v>651</v>
      </c>
      <c r="B335" t="s">
        <v>652</v>
      </c>
      <c r="C335" s="13" t="s">
        <v>1518</v>
      </c>
      <c r="D335" s="5">
        <v>2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1</v>
      </c>
      <c r="N335" s="3">
        <v>1</v>
      </c>
    </row>
    <row r="336" spans="1:14" x14ac:dyDescent="0.25">
      <c r="A336" t="s">
        <v>378</v>
      </c>
      <c r="B336" t="s">
        <v>379</v>
      </c>
      <c r="C336" s="13" t="s">
        <v>1518</v>
      </c>
      <c r="D336" s="5">
        <v>4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1</v>
      </c>
      <c r="K336" s="3">
        <v>0</v>
      </c>
      <c r="L336" s="3">
        <v>1</v>
      </c>
      <c r="M336" s="3">
        <v>0</v>
      </c>
      <c r="N336" s="3">
        <v>2</v>
      </c>
    </row>
    <row r="337" spans="1:14" x14ac:dyDescent="0.25">
      <c r="A337" t="s">
        <v>653</v>
      </c>
      <c r="B337" t="s">
        <v>654</v>
      </c>
      <c r="C337" s="13" t="s">
        <v>1518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1</v>
      </c>
      <c r="M337" s="3">
        <v>0</v>
      </c>
      <c r="N337" s="3">
        <v>0</v>
      </c>
    </row>
    <row r="338" spans="1:14" x14ac:dyDescent="0.25">
      <c r="A338" t="s">
        <v>380</v>
      </c>
      <c r="B338" t="s">
        <v>381</v>
      </c>
      <c r="C338" s="13" t="s">
        <v>1518</v>
      </c>
      <c r="D338" s="5">
        <v>13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3</v>
      </c>
      <c r="K338" s="3">
        <v>3</v>
      </c>
      <c r="L338" s="3">
        <v>4</v>
      </c>
      <c r="M338" s="3">
        <v>3</v>
      </c>
      <c r="N338" s="3">
        <v>0</v>
      </c>
    </row>
    <row r="339" spans="1:14" x14ac:dyDescent="0.25">
      <c r="A339" t="s">
        <v>655</v>
      </c>
      <c r="B339" t="s">
        <v>656</v>
      </c>
      <c r="C339" s="13" t="s">
        <v>1518</v>
      </c>
      <c r="D339" s="5">
        <v>12</v>
      </c>
      <c r="E339" s="3">
        <v>0</v>
      </c>
      <c r="F339" s="3">
        <v>0</v>
      </c>
      <c r="G339" s="3">
        <v>0</v>
      </c>
      <c r="H339" s="3">
        <v>0</v>
      </c>
      <c r="I339" s="3">
        <v>1</v>
      </c>
      <c r="J339" s="3">
        <v>1</v>
      </c>
      <c r="K339" s="3">
        <v>6</v>
      </c>
      <c r="L339" s="3">
        <v>4</v>
      </c>
      <c r="M339" s="3">
        <v>0</v>
      </c>
      <c r="N339" s="3">
        <v>0</v>
      </c>
    </row>
    <row r="340" spans="1:14" x14ac:dyDescent="0.25">
      <c r="A340" t="s">
        <v>1850</v>
      </c>
      <c r="B340" t="s">
        <v>1851</v>
      </c>
      <c r="C340" s="13" t="s">
        <v>1518</v>
      </c>
      <c r="D340" s="5">
        <v>4</v>
      </c>
      <c r="E340" s="3">
        <v>0</v>
      </c>
      <c r="F340" s="3">
        <v>0</v>
      </c>
      <c r="G340" s="3">
        <v>0</v>
      </c>
      <c r="H340" s="3">
        <v>0</v>
      </c>
      <c r="I340" s="3">
        <v>1</v>
      </c>
      <c r="J340" s="3">
        <v>1</v>
      </c>
      <c r="K340" s="3">
        <v>0</v>
      </c>
      <c r="L340" s="3">
        <v>2</v>
      </c>
      <c r="M340" s="3">
        <v>0</v>
      </c>
      <c r="N340" s="3">
        <v>0</v>
      </c>
    </row>
    <row r="341" spans="1:14" x14ac:dyDescent="0.25">
      <c r="A341" t="s">
        <v>1325</v>
      </c>
      <c r="B341" t="s">
        <v>1326</v>
      </c>
      <c r="C341" s="13" t="s">
        <v>1518</v>
      </c>
      <c r="D341" s="5">
        <v>21</v>
      </c>
      <c r="E341" s="3">
        <v>0</v>
      </c>
      <c r="F341" s="3">
        <v>0</v>
      </c>
      <c r="G341" s="3">
        <v>0</v>
      </c>
      <c r="H341" s="3">
        <v>1</v>
      </c>
      <c r="I341" s="3">
        <v>1</v>
      </c>
      <c r="J341" s="3">
        <v>2</v>
      </c>
      <c r="K341" s="3">
        <v>2</v>
      </c>
      <c r="L341" s="3">
        <v>12</v>
      </c>
      <c r="M341" s="3">
        <v>2</v>
      </c>
      <c r="N341" s="3">
        <v>1</v>
      </c>
    </row>
    <row r="342" spans="1:14" x14ac:dyDescent="0.25">
      <c r="A342" t="s">
        <v>657</v>
      </c>
      <c r="B342" t="s">
        <v>658</v>
      </c>
      <c r="C342" s="13" t="s">
        <v>1518</v>
      </c>
      <c r="D342" s="5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1</v>
      </c>
    </row>
    <row r="343" spans="1:14" x14ac:dyDescent="0.25">
      <c r="A343" t="s">
        <v>977</v>
      </c>
      <c r="B343" t="s">
        <v>978</v>
      </c>
      <c r="C343" s="13" t="s">
        <v>1518</v>
      </c>
      <c r="D343" s="5">
        <v>4</v>
      </c>
      <c r="E343" s="3">
        <v>0</v>
      </c>
      <c r="F343" s="3">
        <v>0</v>
      </c>
      <c r="G343" s="3">
        <v>0</v>
      </c>
      <c r="H343" s="3">
        <v>1</v>
      </c>
      <c r="I343" s="3">
        <v>0</v>
      </c>
      <c r="J343" s="3">
        <v>1</v>
      </c>
      <c r="K343" s="3">
        <v>0</v>
      </c>
      <c r="L343" s="3">
        <v>1</v>
      </c>
      <c r="M343" s="3">
        <v>1</v>
      </c>
      <c r="N343" s="3">
        <v>0</v>
      </c>
    </row>
    <row r="344" spans="1:14" x14ac:dyDescent="0.25">
      <c r="A344" t="s">
        <v>979</v>
      </c>
      <c r="B344" t="s">
        <v>980</v>
      </c>
      <c r="C344" s="13" t="s">
        <v>1518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1</v>
      </c>
      <c r="M344" s="3">
        <v>0</v>
      </c>
      <c r="N344" s="3">
        <v>0</v>
      </c>
    </row>
    <row r="345" spans="1:14" x14ac:dyDescent="0.25">
      <c r="A345" t="s">
        <v>70</v>
      </c>
      <c r="B345" t="s">
        <v>71</v>
      </c>
      <c r="C345" s="13" t="s">
        <v>1518</v>
      </c>
      <c r="D345" s="5">
        <v>102</v>
      </c>
      <c r="E345" s="3">
        <v>13</v>
      </c>
      <c r="F345" s="3">
        <v>18</v>
      </c>
      <c r="G345" s="3">
        <v>1</v>
      </c>
      <c r="H345" s="3">
        <v>7</v>
      </c>
      <c r="I345" s="3">
        <v>3</v>
      </c>
      <c r="J345" s="3">
        <v>8</v>
      </c>
      <c r="K345" s="3">
        <v>8</v>
      </c>
      <c r="L345" s="3">
        <v>23</v>
      </c>
      <c r="M345" s="3">
        <v>13</v>
      </c>
      <c r="N345" s="3">
        <v>8</v>
      </c>
    </row>
    <row r="346" spans="1:14" x14ac:dyDescent="0.25">
      <c r="A346" t="s">
        <v>72</v>
      </c>
      <c r="B346" t="s">
        <v>73</v>
      </c>
      <c r="C346" s="13" t="s">
        <v>1518</v>
      </c>
      <c r="D346" s="5">
        <v>13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13</v>
      </c>
      <c r="N346" s="3">
        <v>0</v>
      </c>
    </row>
    <row r="347" spans="1:14" x14ac:dyDescent="0.25">
      <c r="A347" t="s">
        <v>1327</v>
      </c>
      <c r="B347" t="s">
        <v>1328</v>
      </c>
      <c r="C347" s="13" t="s">
        <v>1518</v>
      </c>
      <c r="D347" s="5">
        <v>2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2</v>
      </c>
      <c r="N347" s="3">
        <v>0</v>
      </c>
    </row>
    <row r="348" spans="1:14" x14ac:dyDescent="0.25">
      <c r="A348" t="s">
        <v>1852</v>
      </c>
      <c r="B348" t="s">
        <v>1853</v>
      </c>
      <c r="C348" s="13" t="s">
        <v>1518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1</v>
      </c>
      <c r="N348" s="3">
        <v>0</v>
      </c>
    </row>
    <row r="349" spans="1:14" x14ac:dyDescent="0.25">
      <c r="A349" t="s">
        <v>2654</v>
      </c>
      <c r="B349" t="s">
        <v>2655</v>
      </c>
      <c r="C349" s="13" t="s">
        <v>1518</v>
      </c>
      <c r="D349" s="5">
        <v>1</v>
      </c>
      <c r="E349" s="3">
        <v>1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0</v>
      </c>
    </row>
    <row r="350" spans="1:14" x14ac:dyDescent="0.25">
      <c r="A350" t="s">
        <v>981</v>
      </c>
      <c r="B350" t="s">
        <v>982</v>
      </c>
      <c r="C350" s="13" t="s">
        <v>1518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1543</v>
      </c>
      <c r="B351" t="s">
        <v>1544</v>
      </c>
      <c r="C351" s="13" t="s">
        <v>1518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0</v>
      </c>
      <c r="M351" s="3">
        <v>0</v>
      </c>
      <c r="N351" s="3">
        <v>0</v>
      </c>
    </row>
    <row r="352" spans="1:14" x14ac:dyDescent="0.25">
      <c r="A352" t="s">
        <v>1854</v>
      </c>
      <c r="B352" t="s">
        <v>1855</v>
      </c>
      <c r="C352" s="13" t="s">
        <v>1518</v>
      </c>
      <c r="D352" s="5">
        <v>3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1</v>
      </c>
      <c r="K352" s="3">
        <v>0</v>
      </c>
      <c r="L352" s="3">
        <v>2</v>
      </c>
      <c r="M352" s="3">
        <v>0</v>
      </c>
      <c r="N352" s="3">
        <v>0</v>
      </c>
    </row>
    <row r="353" spans="1:14" x14ac:dyDescent="0.25">
      <c r="A353" t="s">
        <v>659</v>
      </c>
      <c r="B353" t="s">
        <v>660</v>
      </c>
      <c r="C353" s="13" t="s">
        <v>1518</v>
      </c>
      <c r="D353" s="5">
        <v>3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2</v>
      </c>
      <c r="M353" s="3">
        <v>0</v>
      </c>
      <c r="N353" s="3">
        <v>1</v>
      </c>
    </row>
    <row r="354" spans="1:14" x14ac:dyDescent="0.25">
      <c r="A354" t="s">
        <v>2656</v>
      </c>
      <c r="B354" t="s">
        <v>2657</v>
      </c>
      <c r="C354" s="13" t="s">
        <v>1518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1</v>
      </c>
      <c r="M354" s="3">
        <v>0</v>
      </c>
      <c r="N354" s="3">
        <v>0</v>
      </c>
    </row>
    <row r="355" spans="1:14" x14ac:dyDescent="0.25">
      <c r="A355" t="s">
        <v>983</v>
      </c>
      <c r="B355" t="s">
        <v>984</v>
      </c>
      <c r="C355" s="13" t="s">
        <v>1518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0</v>
      </c>
      <c r="N355" s="3">
        <v>0</v>
      </c>
    </row>
    <row r="356" spans="1:14" x14ac:dyDescent="0.25">
      <c r="A356" t="s">
        <v>661</v>
      </c>
      <c r="B356" t="s">
        <v>662</v>
      </c>
      <c r="C356" s="13" t="s">
        <v>1518</v>
      </c>
      <c r="D356" s="5">
        <v>3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2</v>
      </c>
      <c r="K356" s="3">
        <v>0</v>
      </c>
      <c r="L356" s="3">
        <v>1</v>
      </c>
      <c r="M356" s="3">
        <v>0</v>
      </c>
      <c r="N356" s="3">
        <v>0</v>
      </c>
    </row>
    <row r="357" spans="1:14" x14ac:dyDescent="0.25">
      <c r="A357" t="s">
        <v>382</v>
      </c>
      <c r="B357" t="s">
        <v>383</v>
      </c>
      <c r="C357" s="13" t="s">
        <v>1518</v>
      </c>
      <c r="D357" s="5">
        <v>2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0</v>
      </c>
      <c r="L357" s="3">
        <v>1</v>
      </c>
      <c r="M357" s="3">
        <v>0</v>
      </c>
      <c r="N357" s="3">
        <v>0</v>
      </c>
    </row>
    <row r="358" spans="1:14" x14ac:dyDescent="0.25">
      <c r="A358" t="s">
        <v>663</v>
      </c>
      <c r="B358" t="s">
        <v>664</v>
      </c>
      <c r="C358" s="13" t="s">
        <v>1518</v>
      </c>
      <c r="D358" s="5">
        <v>9</v>
      </c>
      <c r="E358" s="3">
        <v>0</v>
      </c>
      <c r="F358" s="3">
        <v>0</v>
      </c>
      <c r="G358" s="3">
        <v>0</v>
      </c>
      <c r="H358" s="3">
        <v>2</v>
      </c>
      <c r="I358" s="3">
        <v>0</v>
      </c>
      <c r="J358" s="3">
        <v>4</v>
      </c>
      <c r="K358" s="3">
        <v>0</v>
      </c>
      <c r="L358" s="3">
        <v>3</v>
      </c>
      <c r="M358" s="3">
        <v>0</v>
      </c>
      <c r="N358" s="3">
        <v>0</v>
      </c>
    </row>
    <row r="359" spans="1:14" x14ac:dyDescent="0.25">
      <c r="A359" t="s">
        <v>985</v>
      </c>
      <c r="B359" t="s">
        <v>986</v>
      </c>
      <c r="C359" s="13" t="s">
        <v>1518</v>
      </c>
      <c r="D359" s="5">
        <v>4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3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74</v>
      </c>
      <c r="B360" t="s">
        <v>75</v>
      </c>
      <c r="C360" s="13" t="s">
        <v>1518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1</v>
      </c>
    </row>
    <row r="361" spans="1:14" x14ac:dyDescent="0.25">
      <c r="A361" t="s">
        <v>76</v>
      </c>
      <c r="B361" t="s">
        <v>77</v>
      </c>
      <c r="C361" s="13" t="s">
        <v>1518</v>
      </c>
      <c r="D361" s="5">
        <v>7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5</v>
      </c>
      <c r="M361" s="3">
        <v>0</v>
      </c>
      <c r="N361" s="3">
        <v>1</v>
      </c>
    </row>
    <row r="362" spans="1:14" x14ac:dyDescent="0.25">
      <c r="A362" t="s">
        <v>665</v>
      </c>
      <c r="B362" t="s">
        <v>666</v>
      </c>
      <c r="C362" s="13" t="s">
        <v>1518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1</v>
      </c>
      <c r="M362" s="3">
        <v>0</v>
      </c>
      <c r="N362" s="3">
        <v>0</v>
      </c>
    </row>
    <row r="363" spans="1:14" x14ac:dyDescent="0.25">
      <c r="A363" t="s">
        <v>384</v>
      </c>
      <c r="B363" t="s">
        <v>385</v>
      </c>
      <c r="C363" s="13" t="s">
        <v>1518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1</v>
      </c>
      <c r="M363" s="3">
        <v>0</v>
      </c>
      <c r="N363" s="3">
        <v>0</v>
      </c>
    </row>
    <row r="364" spans="1:14" x14ac:dyDescent="0.25">
      <c r="A364" t="s">
        <v>667</v>
      </c>
      <c r="B364" t="s">
        <v>668</v>
      </c>
      <c r="C364" s="13" t="s">
        <v>1518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2660</v>
      </c>
      <c r="B365" t="s">
        <v>2661</v>
      </c>
      <c r="C365" s="13" t="s">
        <v>1518</v>
      </c>
      <c r="D365" s="5">
        <v>1</v>
      </c>
      <c r="E365" s="3">
        <v>0</v>
      </c>
      <c r="F365" s="3">
        <v>0</v>
      </c>
      <c r="G365" s="3">
        <v>0</v>
      </c>
      <c r="H365" s="3">
        <v>1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987</v>
      </c>
      <c r="B366" t="s">
        <v>988</v>
      </c>
      <c r="C366" s="13" t="s">
        <v>1518</v>
      </c>
      <c r="D366" s="5">
        <v>4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2</v>
      </c>
      <c r="K366" s="3">
        <v>0</v>
      </c>
      <c r="L366" s="3">
        <v>2</v>
      </c>
      <c r="M366" s="3">
        <v>0</v>
      </c>
      <c r="N366" s="3">
        <v>0</v>
      </c>
    </row>
    <row r="367" spans="1:14" x14ac:dyDescent="0.25">
      <c r="A367" t="s">
        <v>989</v>
      </c>
      <c r="B367" t="s">
        <v>990</v>
      </c>
      <c r="C367" s="13" t="s">
        <v>1518</v>
      </c>
      <c r="D367" s="5">
        <v>8</v>
      </c>
      <c r="E367" s="3">
        <v>0</v>
      </c>
      <c r="F367" s="3">
        <v>0</v>
      </c>
      <c r="G367" s="3">
        <v>0</v>
      </c>
      <c r="H367" s="3">
        <v>1</v>
      </c>
      <c r="I367" s="3">
        <v>0</v>
      </c>
      <c r="J367" s="3">
        <v>4</v>
      </c>
      <c r="K367" s="3">
        <v>0</v>
      </c>
      <c r="L367" s="3">
        <v>3</v>
      </c>
      <c r="M367" s="3">
        <v>0</v>
      </c>
      <c r="N367" s="3">
        <v>0</v>
      </c>
    </row>
    <row r="368" spans="1:14" x14ac:dyDescent="0.25">
      <c r="A368" t="s">
        <v>78</v>
      </c>
      <c r="B368" t="s">
        <v>79</v>
      </c>
      <c r="C368" s="13" t="s">
        <v>1518</v>
      </c>
      <c r="D368" s="5">
        <v>16</v>
      </c>
      <c r="E368" s="3">
        <v>0</v>
      </c>
      <c r="F368" s="3">
        <v>0</v>
      </c>
      <c r="G368" s="3">
        <v>0</v>
      </c>
      <c r="H368" s="3">
        <v>2</v>
      </c>
      <c r="I368" s="3">
        <v>0</v>
      </c>
      <c r="J368" s="3">
        <v>7</v>
      </c>
      <c r="K368" s="3">
        <v>0</v>
      </c>
      <c r="L368" s="3">
        <v>7</v>
      </c>
      <c r="M368" s="3">
        <v>0</v>
      </c>
      <c r="N368" s="3">
        <v>0</v>
      </c>
    </row>
    <row r="369" spans="1:14" x14ac:dyDescent="0.25">
      <c r="A369" t="s">
        <v>80</v>
      </c>
      <c r="B369" t="s">
        <v>81</v>
      </c>
      <c r="C369" s="13" t="s">
        <v>1518</v>
      </c>
      <c r="D369" s="5">
        <v>11</v>
      </c>
      <c r="E369" s="3">
        <v>0</v>
      </c>
      <c r="F369" s="3">
        <v>0</v>
      </c>
      <c r="G369" s="3">
        <v>0</v>
      </c>
      <c r="H369" s="3">
        <v>1</v>
      </c>
      <c r="I369" s="3">
        <v>0</v>
      </c>
      <c r="J369" s="3">
        <v>7</v>
      </c>
      <c r="K369" s="3">
        <v>0</v>
      </c>
      <c r="L369" s="3">
        <v>3</v>
      </c>
      <c r="M369" s="3">
        <v>0</v>
      </c>
      <c r="N369" s="3">
        <v>0</v>
      </c>
    </row>
    <row r="370" spans="1:14" x14ac:dyDescent="0.25">
      <c r="A370" t="s">
        <v>991</v>
      </c>
      <c r="B370" t="s">
        <v>992</v>
      </c>
      <c r="C370" s="13" t="s">
        <v>1518</v>
      </c>
      <c r="D370" s="5">
        <v>2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2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82</v>
      </c>
      <c r="B371" t="s">
        <v>83</v>
      </c>
      <c r="C371" s="13" t="s">
        <v>1518</v>
      </c>
      <c r="D371" s="5">
        <v>34</v>
      </c>
      <c r="E371" s="3">
        <v>0</v>
      </c>
      <c r="F371" s="3">
        <v>0</v>
      </c>
      <c r="G371" s="3">
        <v>0</v>
      </c>
      <c r="H371" s="3">
        <v>2</v>
      </c>
      <c r="I371" s="3">
        <v>0</v>
      </c>
      <c r="J371" s="3">
        <v>19</v>
      </c>
      <c r="K371" s="3">
        <v>0</v>
      </c>
      <c r="L371" s="3">
        <v>13</v>
      </c>
      <c r="M371" s="3">
        <v>0</v>
      </c>
      <c r="N371" s="3">
        <v>0</v>
      </c>
    </row>
    <row r="372" spans="1:14" x14ac:dyDescent="0.25">
      <c r="A372" t="s">
        <v>993</v>
      </c>
      <c r="B372" t="s">
        <v>994</v>
      </c>
      <c r="C372" s="13" t="s">
        <v>1518</v>
      </c>
      <c r="D372" s="5">
        <v>89</v>
      </c>
      <c r="E372" s="3">
        <v>0</v>
      </c>
      <c r="F372" s="3">
        <v>0</v>
      </c>
      <c r="G372" s="3">
        <v>0</v>
      </c>
      <c r="H372" s="3">
        <v>1</v>
      </c>
      <c r="I372" s="3">
        <v>0</v>
      </c>
      <c r="J372" s="3">
        <v>44</v>
      </c>
      <c r="K372" s="3">
        <v>0</v>
      </c>
      <c r="L372" s="3">
        <v>44</v>
      </c>
      <c r="M372" s="3">
        <v>0</v>
      </c>
      <c r="N372" s="3">
        <v>0</v>
      </c>
    </row>
    <row r="373" spans="1:14" x14ac:dyDescent="0.25">
      <c r="A373" t="s">
        <v>1858</v>
      </c>
      <c r="B373" t="s">
        <v>1859</v>
      </c>
      <c r="C373" s="13" t="s">
        <v>1518</v>
      </c>
      <c r="D373" s="5">
        <v>4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3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1329</v>
      </c>
      <c r="B374" t="s">
        <v>1330</v>
      </c>
      <c r="C374" s="13" t="s">
        <v>1518</v>
      </c>
      <c r="D374" s="5">
        <v>6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3</v>
      </c>
      <c r="K374" s="3">
        <v>0</v>
      </c>
      <c r="L374" s="3">
        <v>3</v>
      </c>
      <c r="M374" s="3">
        <v>0</v>
      </c>
      <c r="N374" s="3">
        <v>0</v>
      </c>
    </row>
    <row r="375" spans="1:14" x14ac:dyDescent="0.25">
      <c r="A375" t="s">
        <v>84</v>
      </c>
      <c r="B375" t="s">
        <v>85</v>
      </c>
      <c r="C375" s="13" t="s">
        <v>1518</v>
      </c>
      <c r="D375" s="5">
        <v>4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2</v>
      </c>
      <c r="K375" s="3">
        <v>0</v>
      </c>
      <c r="L375" s="3">
        <v>2</v>
      </c>
      <c r="M375" s="3">
        <v>0</v>
      </c>
      <c r="N375" s="3">
        <v>0</v>
      </c>
    </row>
    <row r="376" spans="1:14" x14ac:dyDescent="0.25">
      <c r="A376" t="s">
        <v>1860</v>
      </c>
      <c r="B376" t="s">
        <v>1861</v>
      </c>
      <c r="C376" s="13" t="s">
        <v>1518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1</v>
      </c>
      <c r="M376" s="3">
        <v>0</v>
      </c>
      <c r="N376" s="3">
        <v>0</v>
      </c>
    </row>
    <row r="377" spans="1:14" x14ac:dyDescent="0.25">
      <c r="A377" t="s">
        <v>995</v>
      </c>
      <c r="B377" t="s">
        <v>996</v>
      </c>
      <c r="C377" s="13" t="s">
        <v>1518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1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1862</v>
      </c>
      <c r="B378" t="s">
        <v>1863</v>
      </c>
      <c r="C378" s="13" t="s">
        <v>1518</v>
      </c>
      <c r="D378" s="5">
        <v>3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</v>
      </c>
      <c r="K378" s="3">
        <v>0</v>
      </c>
      <c r="L378" s="3">
        <v>2</v>
      </c>
      <c r="M378" s="3">
        <v>0</v>
      </c>
      <c r="N378" s="3">
        <v>0</v>
      </c>
    </row>
    <row r="379" spans="1:14" x14ac:dyDescent="0.25">
      <c r="A379" t="s">
        <v>1864</v>
      </c>
      <c r="B379" t="s">
        <v>1865</v>
      </c>
      <c r="C379" s="13" t="s">
        <v>1518</v>
      </c>
      <c r="D379" s="5">
        <v>1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1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289</v>
      </c>
      <c r="B380" t="s">
        <v>290</v>
      </c>
      <c r="C380" s="13" t="s">
        <v>1518</v>
      </c>
      <c r="D380" s="5">
        <v>30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19</v>
      </c>
      <c r="K380" s="3">
        <v>0</v>
      </c>
      <c r="L380" s="3">
        <v>11</v>
      </c>
      <c r="M380" s="3">
        <v>0</v>
      </c>
      <c r="N380" s="3">
        <v>0</v>
      </c>
    </row>
    <row r="381" spans="1:14" x14ac:dyDescent="0.25">
      <c r="A381" t="s">
        <v>2662</v>
      </c>
      <c r="B381" t="s">
        <v>2663</v>
      </c>
      <c r="C381" s="13" t="s">
        <v>1518</v>
      </c>
      <c r="D381" s="5">
        <v>2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2</v>
      </c>
      <c r="K381" s="3">
        <v>0</v>
      </c>
      <c r="L381" s="3">
        <v>0</v>
      </c>
      <c r="M381" s="3">
        <v>0</v>
      </c>
      <c r="N381" s="3">
        <v>0</v>
      </c>
    </row>
    <row r="382" spans="1:14" x14ac:dyDescent="0.25">
      <c r="A382" t="s">
        <v>86</v>
      </c>
      <c r="B382" t="s">
        <v>87</v>
      </c>
      <c r="C382" s="13" t="s">
        <v>1518</v>
      </c>
      <c r="D382" s="5">
        <v>35</v>
      </c>
      <c r="E382" s="3">
        <v>0</v>
      </c>
      <c r="F382" s="3">
        <v>0</v>
      </c>
      <c r="G382" s="3">
        <v>0</v>
      </c>
      <c r="H382" s="3">
        <v>2</v>
      </c>
      <c r="I382" s="3">
        <v>0</v>
      </c>
      <c r="J382" s="3">
        <v>16</v>
      </c>
      <c r="K382" s="3">
        <v>0</v>
      </c>
      <c r="L382" s="3">
        <v>17</v>
      </c>
      <c r="M382" s="3">
        <v>0</v>
      </c>
      <c r="N382" s="3">
        <v>0</v>
      </c>
    </row>
    <row r="383" spans="1:14" x14ac:dyDescent="0.25">
      <c r="A383" t="s">
        <v>386</v>
      </c>
      <c r="B383" t="s">
        <v>387</v>
      </c>
      <c r="C383" s="13" t="s">
        <v>1518</v>
      </c>
      <c r="D383" s="5">
        <v>8</v>
      </c>
      <c r="E383" s="3">
        <v>0</v>
      </c>
      <c r="F383" s="3">
        <v>0</v>
      </c>
      <c r="G383" s="3">
        <v>0</v>
      </c>
      <c r="H383" s="3">
        <v>1</v>
      </c>
      <c r="I383" s="3">
        <v>0</v>
      </c>
      <c r="J383" s="3">
        <v>6</v>
      </c>
      <c r="K383" s="3">
        <v>0</v>
      </c>
      <c r="L383" s="3">
        <v>1</v>
      </c>
      <c r="M383" s="3">
        <v>0</v>
      </c>
      <c r="N383" s="3">
        <v>0</v>
      </c>
    </row>
    <row r="384" spans="1:14" x14ac:dyDescent="0.25">
      <c r="A384" t="s">
        <v>1866</v>
      </c>
      <c r="B384" t="s">
        <v>1867</v>
      </c>
      <c r="C384" s="13" t="s">
        <v>1518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0</v>
      </c>
      <c r="M384" s="3">
        <v>0</v>
      </c>
      <c r="N384" s="3">
        <v>0</v>
      </c>
    </row>
    <row r="385" spans="1:14" x14ac:dyDescent="0.25">
      <c r="A385" t="s">
        <v>388</v>
      </c>
      <c r="B385" t="s">
        <v>389</v>
      </c>
      <c r="C385" s="13" t="s">
        <v>1518</v>
      </c>
      <c r="D385" s="5">
        <v>34</v>
      </c>
      <c r="E385" s="3">
        <v>0</v>
      </c>
      <c r="F385" s="3">
        <v>0</v>
      </c>
      <c r="G385" s="3">
        <v>0</v>
      </c>
      <c r="H385" s="3">
        <v>4</v>
      </c>
      <c r="I385" s="3">
        <v>0</v>
      </c>
      <c r="J385" s="3">
        <v>12</v>
      </c>
      <c r="K385" s="3">
        <v>0</v>
      </c>
      <c r="L385" s="3">
        <v>18</v>
      </c>
      <c r="M385" s="3">
        <v>0</v>
      </c>
      <c r="N385" s="3">
        <v>0</v>
      </c>
    </row>
    <row r="386" spans="1:14" x14ac:dyDescent="0.25">
      <c r="A386" t="s">
        <v>1868</v>
      </c>
      <c r="B386" t="s">
        <v>1869</v>
      </c>
      <c r="C386" s="13" t="s">
        <v>1518</v>
      </c>
      <c r="D386" s="5"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2</v>
      </c>
      <c r="M386" s="3">
        <v>0</v>
      </c>
      <c r="N386" s="3">
        <v>0</v>
      </c>
    </row>
    <row r="387" spans="1:14" x14ac:dyDescent="0.25">
      <c r="A387" t="s">
        <v>390</v>
      </c>
      <c r="B387" t="s">
        <v>391</v>
      </c>
      <c r="C387" s="13" t="s">
        <v>1518</v>
      </c>
      <c r="D387" s="5">
        <v>609</v>
      </c>
      <c r="E387" s="3">
        <v>0</v>
      </c>
      <c r="F387" s="3">
        <v>0</v>
      </c>
      <c r="G387" s="3">
        <v>0</v>
      </c>
      <c r="H387" s="3">
        <v>27</v>
      </c>
      <c r="I387" s="3">
        <v>0</v>
      </c>
      <c r="J387" s="3">
        <v>368</v>
      </c>
      <c r="K387" s="3">
        <v>0</v>
      </c>
      <c r="L387" s="3">
        <v>214</v>
      </c>
      <c r="M387" s="3">
        <v>0</v>
      </c>
      <c r="N387" s="3">
        <v>0</v>
      </c>
    </row>
    <row r="388" spans="1:14" x14ac:dyDescent="0.25">
      <c r="A388" t="s">
        <v>392</v>
      </c>
      <c r="B388" t="s">
        <v>393</v>
      </c>
      <c r="C388" s="13" t="s">
        <v>1518</v>
      </c>
      <c r="D388" s="5">
        <v>12</v>
      </c>
      <c r="E388" s="3">
        <v>0</v>
      </c>
      <c r="F388" s="3">
        <v>0</v>
      </c>
      <c r="G388" s="3">
        <v>0</v>
      </c>
      <c r="H388" s="3">
        <v>2</v>
      </c>
      <c r="I388" s="3">
        <v>0</v>
      </c>
      <c r="J388" s="3">
        <v>3</v>
      </c>
      <c r="K388" s="3">
        <v>0</v>
      </c>
      <c r="L388" s="3">
        <v>7</v>
      </c>
      <c r="M388" s="3">
        <v>0</v>
      </c>
      <c r="N388" s="3">
        <v>0</v>
      </c>
    </row>
    <row r="389" spans="1:14" x14ac:dyDescent="0.25">
      <c r="A389" t="s">
        <v>2664</v>
      </c>
      <c r="B389" t="s">
        <v>2665</v>
      </c>
      <c r="C389" s="13" t="s">
        <v>1518</v>
      </c>
      <c r="D389" s="5">
        <v>21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12</v>
      </c>
      <c r="K389" s="3">
        <v>0</v>
      </c>
      <c r="L389" s="3">
        <v>9</v>
      </c>
      <c r="M389" s="3">
        <v>0</v>
      </c>
      <c r="N389" s="3">
        <v>0</v>
      </c>
    </row>
    <row r="390" spans="1:14" x14ac:dyDescent="0.25">
      <c r="A390" t="s">
        <v>997</v>
      </c>
      <c r="B390" t="s">
        <v>998</v>
      </c>
      <c r="C390" s="13" t="s">
        <v>1518</v>
      </c>
      <c r="D390" s="5">
        <v>28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16</v>
      </c>
      <c r="K390" s="3">
        <v>0</v>
      </c>
      <c r="L390" s="3">
        <v>12</v>
      </c>
      <c r="M390" s="3">
        <v>0</v>
      </c>
      <c r="N390" s="3">
        <v>0</v>
      </c>
    </row>
    <row r="391" spans="1:14" x14ac:dyDescent="0.25">
      <c r="A391" t="s">
        <v>2666</v>
      </c>
      <c r="B391" t="s">
        <v>2667</v>
      </c>
      <c r="C391" s="13" t="s">
        <v>1518</v>
      </c>
      <c r="D391" s="5">
        <v>134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72</v>
      </c>
      <c r="K391" s="3">
        <v>0</v>
      </c>
      <c r="L391" s="3">
        <v>62</v>
      </c>
      <c r="M391" s="3">
        <v>0</v>
      </c>
      <c r="N391" s="3">
        <v>0</v>
      </c>
    </row>
    <row r="392" spans="1:14" x14ac:dyDescent="0.25">
      <c r="A392" t="s">
        <v>2668</v>
      </c>
      <c r="B392" t="s">
        <v>2669</v>
      </c>
      <c r="C392" s="13" t="s">
        <v>1518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830</v>
      </c>
      <c r="B393" t="s">
        <v>831</v>
      </c>
      <c r="C393" s="13" t="s">
        <v>1518</v>
      </c>
      <c r="D393" s="5">
        <v>3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2</v>
      </c>
      <c r="K393" s="3">
        <v>0</v>
      </c>
      <c r="L393" s="3">
        <v>1</v>
      </c>
      <c r="M393" s="3">
        <v>0</v>
      </c>
      <c r="N393" s="3">
        <v>0</v>
      </c>
    </row>
    <row r="394" spans="1:14" x14ac:dyDescent="0.25">
      <c r="A394" t="s">
        <v>2670</v>
      </c>
      <c r="B394" t="s">
        <v>2671</v>
      </c>
      <c r="C394" s="13" t="s">
        <v>1518</v>
      </c>
      <c r="D394" s="5">
        <v>2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0</v>
      </c>
      <c r="L394" s="3">
        <v>1</v>
      </c>
      <c r="M394" s="3">
        <v>0</v>
      </c>
      <c r="N394" s="3">
        <v>0</v>
      </c>
    </row>
    <row r="395" spans="1:14" x14ac:dyDescent="0.25">
      <c r="A395" t="s">
        <v>394</v>
      </c>
      <c r="B395" t="s">
        <v>395</v>
      </c>
      <c r="C395" s="13" t="s">
        <v>1518</v>
      </c>
      <c r="D395" s="5">
        <v>9</v>
      </c>
      <c r="E395" s="3">
        <v>0</v>
      </c>
      <c r="F395" s="3">
        <v>0</v>
      </c>
      <c r="G395" s="3">
        <v>0</v>
      </c>
      <c r="H395" s="3">
        <v>1</v>
      </c>
      <c r="I395" s="3">
        <v>0</v>
      </c>
      <c r="J395" s="3">
        <v>6</v>
      </c>
      <c r="K395" s="3">
        <v>0</v>
      </c>
      <c r="L395" s="3">
        <v>2</v>
      </c>
      <c r="M395" s="3">
        <v>0</v>
      </c>
      <c r="N395" s="3">
        <v>0</v>
      </c>
    </row>
    <row r="396" spans="1:14" x14ac:dyDescent="0.25">
      <c r="A396" t="s">
        <v>396</v>
      </c>
      <c r="B396" t="s">
        <v>397</v>
      </c>
      <c r="C396" s="13" t="s">
        <v>1518</v>
      </c>
      <c r="D396" s="5">
        <v>50</v>
      </c>
      <c r="E396" s="3">
        <v>0</v>
      </c>
      <c r="F396" s="3">
        <v>0</v>
      </c>
      <c r="G396" s="3">
        <v>0</v>
      </c>
      <c r="H396" s="3">
        <v>1</v>
      </c>
      <c r="I396" s="3">
        <v>0</v>
      </c>
      <c r="J396" s="3">
        <v>28</v>
      </c>
      <c r="K396" s="3">
        <v>0</v>
      </c>
      <c r="L396" s="3">
        <v>21</v>
      </c>
      <c r="M396" s="3">
        <v>0</v>
      </c>
      <c r="N396" s="3">
        <v>0</v>
      </c>
    </row>
    <row r="397" spans="1:14" x14ac:dyDescent="0.25">
      <c r="A397" t="s">
        <v>2672</v>
      </c>
      <c r="B397" t="s">
        <v>2673</v>
      </c>
      <c r="C397" s="13" t="s">
        <v>1518</v>
      </c>
      <c r="D397" s="5">
        <v>2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1</v>
      </c>
      <c r="K397" s="3">
        <v>0</v>
      </c>
      <c r="L397" s="3">
        <v>1</v>
      </c>
      <c r="M397" s="3">
        <v>0</v>
      </c>
      <c r="N397" s="3">
        <v>0</v>
      </c>
    </row>
    <row r="398" spans="1:14" x14ac:dyDescent="0.25">
      <c r="A398" t="s">
        <v>2674</v>
      </c>
      <c r="B398" t="s">
        <v>2675</v>
      </c>
      <c r="C398" s="13" t="s">
        <v>1518</v>
      </c>
      <c r="D398" s="5">
        <v>3</v>
      </c>
      <c r="E398" s="3">
        <v>0</v>
      </c>
      <c r="F398" s="3">
        <v>0</v>
      </c>
      <c r="G398" s="3">
        <v>0</v>
      </c>
      <c r="H398" s="3">
        <v>1</v>
      </c>
      <c r="I398" s="3">
        <v>0</v>
      </c>
      <c r="J398" s="3">
        <v>1</v>
      </c>
      <c r="K398" s="3">
        <v>0</v>
      </c>
      <c r="L398" s="3">
        <v>1</v>
      </c>
      <c r="M398" s="3">
        <v>0</v>
      </c>
      <c r="N398" s="3">
        <v>0</v>
      </c>
    </row>
    <row r="399" spans="1:14" x14ac:dyDescent="0.25">
      <c r="A399" t="s">
        <v>2676</v>
      </c>
      <c r="B399" t="s">
        <v>2677</v>
      </c>
      <c r="C399" s="13" t="s">
        <v>1518</v>
      </c>
      <c r="D399" s="5"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2</v>
      </c>
      <c r="M399" s="3">
        <v>0</v>
      </c>
      <c r="N399" s="3">
        <v>0</v>
      </c>
    </row>
    <row r="400" spans="1:14" x14ac:dyDescent="0.25">
      <c r="A400" t="s">
        <v>1331</v>
      </c>
      <c r="B400" t="s">
        <v>1332</v>
      </c>
      <c r="C400" s="13" t="s">
        <v>1518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1</v>
      </c>
      <c r="M400" s="3">
        <v>0</v>
      </c>
      <c r="N400" s="3">
        <v>0</v>
      </c>
    </row>
    <row r="401" spans="1:14" x14ac:dyDescent="0.25">
      <c r="A401" t="s">
        <v>88</v>
      </c>
      <c r="B401" t="s">
        <v>89</v>
      </c>
      <c r="C401" s="13" t="s">
        <v>1518</v>
      </c>
      <c r="D401" s="5">
        <v>105</v>
      </c>
      <c r="E401" s="3">
        <v>0</v>
      </c>
      <c r="F401" s="3">
        <v>0</v>
      </c>
      <c r="G401" s="3">
        <v>0</v>
      </c>
      <c r="H401" s="3">
        <v>6</v>
      </c>
      <c r="I401" s="3">
        <v>0</v>
      </c>
      <c r="J401" s="3">
        <v>65</v>
      </c>
      <c r="K401" s="3">
        <v>0</v>
      </c>
      <c r="L401" s="3">
        <v>34</v>
      </c>
      <c r="M401" s="3">
        <v>0</v>
      </c>
      <c r="N401" s="3">
        <v>0</v>
      </c>
    </row>
    <row r="402" spans="1:14" x14ac:dyDescent="0.25">
      <c r="A402" t="s">
        <v>2678</v>
      </c>
      <c r="B402" t="s">
        <v>2679</v>
      </c>
      <c r="C402" s="13" t="s">
        <v>1518</v>
      </c>
      <c r="D402" s="5">
        <v>29</v>
      </c>
      <c r="E402" s="3">
        <v>0</v>
      </c>
      <c r="F402" s="3">
        <v>0</v>
      </c>
      <c r="G402" s="3">
        <v>0</v>
      </c>
      <c r="H402" s="3">
        <v>2</v>
      </c>
      <c r="I402" s="3">
        <v>0</v>
      </c>
      <c r="J402" s="3">
        <v>18</v>
      </c>
      <c r="K402" s="3">
        <v>0</v>
      </c>
      <c r="L402" s="3">
        <v>9</v>
      </c>
      <c r="M402" s="3">
        <v>0</v>
      </c>
      <c r="N402" s="3">
        <v>0</v>
      </c>
    </row>
    <row r="403" spans="1:14" x14ac:dyDescent="0.25">
      <c r="A403" t="s">
        <v>1870</v>
      </c>
      <c r="B403" t="s">
        <v>1871</v>
      </c>
      <c r="C403" s="13" t="s">
        <v>1518</v>
      </c>
      <c r="D403" s="5">
        <v>13</v>
      </c>
      <c r="E403" s="3">
        <v>0</v>
      </c>
      <c r="F403" s="3">
        <v>0</v>
      </c>
      <c r="G403" s="3">
        <v>0</v>
      </c>
      <c r="H403" s="3">
        <v>2</v>
      </c>
      <c r="I403" s="3">
        <v>0</v>
      </c>
      <c r="J403" s="3">
        <v>5</v>
      </c>
      <c r="K403" s="3">
        <v>0</v>
      </c>
      <c r="L403" s="3">
        <v>6</v>
      </c>
      <c r="M403" s="3">
        <v>0</v>
      </c>
      <c r="N403" s="3">
        <v>0</v>
      </c>
    </row>
    <row r="404" spans="1:14" x14ac:dyDescent="0.25">
      <c r="A404" t="s">
        <v>2680</v>
      </c>
      <c r="B404" t="s">
        <v>2681</v>
      </c>
      <c r="C404" s="13" t="s">
        <v>1518</v>
      </c>
      <c r="D404" s="5">
        <v>1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1</v>
      </c>
      <c r="K404" s="3">
        <v>0</v>
      </c>
      <c r="L404" s="3">
        <v>0</v>
      </c>
      <c r="M404" s="3">
        <v>0</v>
      </c>
      <c r="N404" s="3">
        <v>0</v>
      </c>
    </row>
    <row r="405" spans="1:14" x14ac:dyDescent="0.25">
      <c r="A405" t="s">
        <v>2682</v>
      </c>
      <c r="B405" t="s">
        <v>2683</v>
      </c>
      <c r="C405" s="13" t="s">
        <v>1518</v>
      </c>
      <c r="D405" s="5">
        <v>12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9</v>
      </c>
      <c r="K405" s="3">
        <v>0</v>
      </c>
      <c r="L405" s="3">
        <v>3</v>
      </c>
      <c r="M405" s="3">
        <v>0</v>
      </c>
      <c r="N405" s="3">
        <v>0</v>
      </c>
    </row>
    <row r="406" spans="1:14" x14ac:dyDescent="0.25">
      <c r="A406" t="s">
        <v>2684</v>
      </c>
      <c r="B406" t="s">
        <v>2685</v>
      </c>
      <c r="C406" s="13" t="s">
        <v>1518</v>
      </c>
      <c r="D406" s="5">
        <v>188</v>
      </c>
      <c r="E406" s="3">
        <v>0</v>
      </c>
      <c r="F406" s="3">
        <v>0</v>
      </c>
      <c r="G406" s="3">
        <v>0</v>
      </c>
      <c r="H406" s="3">
        <v>11</v>
      </c>
      <c r="I406" s="3">
        <v>0</v>
      </c>
      <c r="J406" s="3">
        <v>123</v>
      </c>
      <c r="K406" s="3">
        <v>0</v>
      </c>
      <c r="L406" s="3">
        <v>54</v>
      </c>
      <c r="M406" s="3">
        <v>0</v>
      </c>
      <c r="N406" s="3">
        <v>0</v>
      </c>
    </row>
    <row r="407" spans="1:14" x14ac:dyDescent="0.25">
      <c r="A407" t="s">
        <v>2686</v>
      </c>
      <c r="B407" t="s">
        <v>2687</v>
      </c>
      <c r="C407" s="13" t="s">
        <v>1518</v>
      </c>
      <c r="D407" s="5">
        <v>4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3</v>
      </c>
      <c r="K407" s="3">
        <v>0</v>
      </c>
      <c r="L407" s="3">
        <v>1</v>
      </c>
      <c r="M407" s="3">
        <v>0</v>
      </c>
      <c r="N407" s="3">
        <v>0</v>
      </c>
    </row>
    <row r="408" spans="1:14" x14ac:dyDescent="0.25">
      <c r="A408" t="s">
        <v>2688</v>
      </c>
      <c r="B408" t="s">
        <v>2689</v>
      </c>
      <c r="C408" s="13" t="s">
        <v>1518</v>
      </c>
      <c r="D408" s="5">
        <v>5</v>
      </c>
      <c r="E408" s="3">
        <v>0</v>
      </c>
      <c r="F408" s="3">
        <v>0</v>
      </c>
      <c r="G408" s="3">
        <v>0</v>
      </c>
      <c r="H408" s="3">
        <v>1</v>
      </c>
      <c r="I408" s="3">
        <v>0</v>
      </c>
      <c r="J408" s="3">
        <v>3</v>
      </c>
      <c r="K408" s="3">
        <v>0</v>
      </c>
      <c r="L408" s="3">
        <v>1</v>
      </c>
      <c r="M408" s="3">
        <v>0</v>
      </c>
      <c r="N408" s="3">
        <v>0</v>
      </c>
    </row>
    <row r="409" spans="1:14" x14ac:dyDescent="0.25">
      <c r="A409" t="s">
        <v>2690</v>
      </c>
      <c r="B409" t="s">
        <v>2691</v>
      </c>
      <c r="C409" s="13" t="s">
        <v>1518</v>
      </c>
      <c r="D409" s="5">
        <v>5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4</v>
      </c>
      <c r="K409" s="3">
        <v>0</v>
      </c>
      <c r="L409" s="3">
        <v>1</v>
      </c>
      <c r="M409" s="3">
        <v>0</v>
      </c>
      <c r="N409" s="3">
        <v>0</v>
      </c>
    </row>
    <row r="410" spans="1:14" x14ac:dyDescent="0.25">
      <c r="A410" t="s">
        <v>1872</v>
      </c>
      <c r="B410" t="s">
        <v>1873</v>
      </c>
      <c r="C410" s="13" t="s">
        <v>1518</v>
      </c>
      <c r="D410" s="5">
        <v>8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7</v>
      </c>
      <c r="K410" s="3">
        <v>0</v>
      </c>
      <c r="L410" s="3">
        <v>1</v>
      </c>
      <c r="M410" s="3">
        <v>0</v>
      </c>
      <c r="N410" s="3">
        <v>0</v>
      </c>
    </row>
    <row r="411" spans="1:14" x14ac:dyDescent="0.25">
      <c r="A411" t="s">
        <v>2692</v>
      </c>
      <c r="B411" t="s">
        <v>2693</v>
      </c>
      <c r="C411" s="13" t="s">
        <v>1518</v>
      </c>
      <c r="D411" s="5">
        <v>9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5</v>
      </c>
      <c r="K411" s="3">
        <v>0</v>
      </c>
      <c r="L411" s="3">
        <v>4</v>
      </c>
      <c r="M411" s="3">
        <v>0</v>
      </c>
      <c r="N411" s="3">
        <v>0</v>
      </c>
    </row>
    <row r="412" spans="1:14" x14ac:dyDescent="0.25">
      <c r="A412" t="s">
        <v>2694</v>
      </c>
      <c r="B412" t="s">
        <v>2695</v>
      </c>
      <c r="C412" s="13" t="s">
        <v>1518</v>
      </c>
      <c r="D412" s="5">
        <v>2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2</v>
      </c>
      <c r="K412" s="3">
        <v>0</v>
      </c>
      <c r="L412" s="3">
        <v>0</v>
      </c>
      <c r="M412" s="3">
        <v>0</v>
      </c>
      <c r="N412" s="3">
        <v>0</v>
      </c>
    </row>
    <row r="413" spans="1:14" x14ac:dyDescent="0.25">
      <c r="A413" t="s">
        <v>2696</v>
      </c>
      <c r="B413" t="s">
        <v>2697</v>
      </c>
      <c r="C413" s="13" t="s">
        <v>1518</v>
      </c>
      <c r="D413" s="5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0</v>
      </c>
      <c r="L413" s="3">
        <v>0</v>
      </c>
      <c r="M413" s="3">
        <v>0</v>
      </c>
      <c r="N413" s="3">
        <v>0</v>
      </c>
    </row>
    <row r="414" spans="1:14" x14ac:dyDescent="0.25">
      <c r="A414" t="s">
        <v>669</v>
      </c>
      <c r="B414" t="s">
        <v>670</v>
      </c>
      <c r="C414" s="13" t="s">
        <v>1518</v>
      </c>
      <c r="D414" s="5">
        <v>2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1</v>
      </c>
      <c r="K414" s="3">
        <v>0</v>
      </c>
      <c r="L414" s="3">
        <v>1</v>
      </c>
      <c r="M414" s="3">
        <v>0</v>
      </c>
      <c r="N414" s="3">
        <v>0</v>
      </c>
    </row>
    <row r="415" spans="1:14" x14ac:dyDescent="0.25">
      <c r="A415" t="s">
        <v>398</v>
      </c>
      <c r="B415" t="s">
        <v>399</v>
      </c>
      <c r="C415" s="13" t="s">
        <v>1518</v>
      </c>
      <c r="D415" s="5">
        <v>9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6</v>
      </c>
      <c r="K415" s="3">
        <v>0</v>
      </c>
      <c r="L415" s="3">
        <v>3</v>
      </c>
      <c r="M415" s="3">
        <v>0</v>
      </c>
      <c r="N415" s="3">
        <v>0</v>
      </c>
    </row>
    <row r="416" spans="1:14" x14ac:dyDescent="0.25">
      <c r="A416" t="s">
        <v>1874</v>
      </c>
      <c r="B416" t="s">
        <v>1875</v>
      </c>
      <c r="C416" s="13" t="s">
        <v>1518</v>
      </c>
      <c r="D416" s="5">
        <v>2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2</v>
      </c>
      <c r="M416" s="3">
        <v>0</v>
      </c>
      <c r="N416" s="3">
        <v>0</v>
      </c>
    </row>
    <row r="417" spans="1:14" x14ac:dyDescent="0.25">
      <c r="A417" t="s">
        <v>90</v>
      </c>
      <c r="B417" t="s">
        <v>91</v>
      </c>
      <c r="C417" s="13" t="s">
        <v>1518</v>
      </c>
      <c r="D417" s="5">
        <v>6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5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832</v>
      </c>
      <c r="B418" t="s">
        <v>833</v>
      </c>
      <c r="C418" s="13" t="s">
        <v>1518</v>
      </c>
      <c r="D418" s="5">
        <v>8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5</v>
      </c>
      <c r="K418" s="3">
        <v>0</v>
      </c>
      <c r="L418" s="3">
        <v>3</v>
      </c>
      <c r="M418" s="3">
        <v>0</v>
      </c>
      <c r="N418" s="3">
        <v>0</v>
      </c>
    </row>
    <row r="419" spans="1:14" x14ac:dyDescent="0.25">
      <c r="A419" t="s">
        <v>999</v>
      </c>
      <c r="B419" t="s">
        <v>1000</v>
      </c>
      <c r="C419" s="13" t="s">
        <v>1518</v>
      </c>
      <c r="D419" s="5">
        <v>4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2</v>
      </c>
      <c r="K419" s="3">
        <v>0</v>
      </c>
      <c r="L419" s="3">
        <v>2</v>
      </c>
      <c r="M419" s="3">
        <v>0</v>
      </c>
      <c r="N419" s="3">
        <v>0</v>
      </c>
    </row>
    <row r="420" spans="1:14" x14ac:dyDescent="0.25">
      <c r="A420" t="s">
        <v>2698</v>
      </c>
      <c r="B420" t="s">
        <v>2699</v>
      </c>
      <c r="C420" s="13" t="s">
        <v>1518</v>
      </c>
      <c r="D420" s="5">
        <v>2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2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2700</v>
      </c>
      <c r="B421" t="s">
        <v>2701</v>
      </c>
      <c r="C421" s="13" t="s">
        <v>1518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1</v>
      </c>
      <c r="K421" s="3">
        <v>0</v>
      </c>
      <c r="L421" s="3">
        <v>0</v>
      </c>
      <c r="M421" s="3">
        <v>0</v>
      </c>
      <c r="N421" s="3">
        <v>0</v>
      </c>
    </row>
    <row r="422" spans="1:14" x14ac:dyDescent="0.25">
      <c r="A422" t="s">
        <v>92</v>
      </c>
      <c r="B422" t="s">
        <v>93</v>
      </c>
      <c r="C422" s="13" t="s">
        <v>1518</v>
      </c>
      <c r="D422" s="5">
        <v>2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2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2702</v>
      </c>
      <c r="B423" t="s">
        <v>2703</v>
      </c>
      <c r="C423" s="13" t="s">
        <v>1518</v>
      </c>
      <c r="D423" s="5">
        <v>1</v>
      </c>
      <c r="E423" s="3">
        <v>0</v>
      </c>
      <c r="F423" s="3">
        <v>1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0</v>
      </c>
      <c r="N423" s="3">
        <v>0</v>
      </c>
    </row>
    <row r="424" spans="1:14" x14ac:dyDescent="0.25">
      <c r="A424" t="s">
        <v>2704</v>
      </c>
      <c r="B424" t="s">
        <v>2705</v>
      </c>
      <c r="C424" s="13" t="s">
        <v>1518</v>
      </c>
      <c r="D424" s="5">
        <v>3</v>
      </c>
      <c r="E424" s="3">
        <v>2</v>
      </c>
      <c r="F424" s="3">
        <v>1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</row>
    <row r="425" spans="1:14" x14ac:dyDescent="0.25">
      <c r="A425" t="s">
        <v>2706</v>
      </c>
      <c r="B425" t="s">
        <v>2707</v>
      </c>
      <c r="C425" s="13" t="s">
        <v>1518</v>
      </c>
      <c r="D425" s="5">
        <v>1</v>
      </c>
      <c r="E425" s="3">
        <v>0</v>
      </c>
      <c r="F425" s="3">
        <v>1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94</v>
      </c>
      <c r="B426" t="s">
        <v>95</v>
      </c>
      <c r="C426" s="13" t="s">
        <v>1518</v>
      </c>
      <c r="D426" s="5">
        <v>5</v>
      </c>
      <c r="E426" s="3">
        <v>5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</row>
    <row r="427" spans="1:14" x14ac:dyDescent="0.25">
      <c r="A427" t="s">
        <v>1876</v>
      </c>
      <c r="B427" t="s">
        <v>1877</v>
      </c>
      <c r="C427" s="13" t="s">
        <v>1518</v>
      </c>
      <c r="D427" s="5">
        <v>1</v>
      </c>
      <c r="E427" s="3">
        <v>1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402</v>
      </c>
      <c r="B428" t="s">
        <v>403</v>
      </c>
      <c r="C428" s="13" t="s">
        <v>1518</v>
      </c>
      <c r="D428" s="5">
        <v>3</v>
      </c>
      <c r="E428" s="3">
        <v>3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</row>
    <row r="429" spans="1:14" x14ac:dyDescent="0.25">
      <c r="A429" t="s">
        <v>404</v>
      </c>
      <c r="B429" t="s">
        <v>405</v>
      </c>
      <c r="C429" s="13" t="s">
        <v>1518</v>
      </c>
      <c r="D429" s="5">
        <v>3</v>
      </c>
      <c r="E429" s="3">
        <v>3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0</v>
      </c>
    </row>
    <row r="430" spans="1:14" x14ac:dyDescent="0.25">
      <c r="A430" t="s">
        <v>2708</v>
      </c>
      <c r="B430" t="s">
        <v>2709</v>
      </c>
      <c r="C430" s="13" t="s">
        <v>1518</v>
      </c>
      <c r="D430" s="5"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1</v>
      </c>
      <c r="M430" s="3">
        <v>0</v>
      </c>
      <c r="N430" s="3">
        <v>0</v>
      </c>
    </row>
    <row r="431" spans="1:14" x14ac:dyDescent="0.25">
      <c r="A431" t="s">
        <v>1001</v>
      </c>
      <c r="B431" t="s">
        <v>1002</v>
      </c>
      <c r="C431" s="13" t="s">
        <v>1518</v>
      </c>
      <c r="D431" s="5">
        <v>1</v>
      </c>
      <c r="E431" s="3">
        <v>1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  <c r="N431" s="3">
        <v>0</v>
      </c>
    </row>
    <row r="432" spans="1:14" x14ac:dyDescent="0.25">
      <c r="A432" t="s">
        <v>2710</v>
      </c>
      <c r="B432" t="s">
        <v>2711</v>
      </c>
      <c r="C432" s="13" t="s">
        <v>1518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1</v>
      </c>
      <c r="N432" s="3">
        <v>0</v>
      </c>
    </row>
    <row r="433" spans="1:14" x14ac:dyDescent="0.25">
      <c r="A433" t="s">
        <v>2712</v>
      </c>
      <c r="B433" t="s">
        <v>2713</v>
      </c>
      <c r="C433" s="13" t="s">
        <v>1518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0</v>
      </c>
      <c r="M433" s="3">
        <v>0</v>
      </c>
      <c r="N433" s="3">
        <v>0</v>
      </c>
    </row>
    <row r="434" spans="1:14" x14ac:dyDescent="0.25">
      <c r="A434" t="s">
        <v>406</v>
      </c>
      <c r="B434" t="s">
        <v>407</v>
      </c>
      <c r="C434" s="13" t="s">
        <v>1518</v>
      </c>
      <c r="D434" s="5">
        <v>1</v>
      </c>
      <c r="E434" s="3">
        <v>0</v>
      </c>
      <c r="F434" s="3">
        <v>1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</row>
    <row r="435" spans="1:14" x14ac:dyDescent="0.25">
      <c r="A435" t="s">
        <v>673</v>
      </c>
      <c r="B435" t="s">
        <v>674</v>
      </c>
      <c r="C435" s="13" t="s">
        <v>1518</v>
      </c>
      <c r="D435" s="5">
        <v>4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0</v>
      </c>
      <c r="K435" s="3">
        <v>1</v>
      </c>
      <c r="L435" s="3">
        <v>2</v>
      </c>
      <c r="M435" s="3">
        <v>0</v>
      </c>
      <c r="N435" s="3">
        <v>0</v>
      </c>
    </row>
    <row r="436" spans="1:14" x14ac:dyDescent="0.25">
      <c r="A436" t="s">
        <v>96</v>
      </c>
      <c r="B436" t="s">
        <v>97</v>
      </c>
      <c r="C436" s="13" t="s">
        <v>1518</v>
      </c>
      <c r="D436" s="5">
        <v>23</v>
      </c>
      <c r="E436" s="3">
        <v>0</v>
      </c>
      <c r="F436" s="3">
        <v>1</v>
      </c>
      <c r="G436" s="3">
        <v>1</v>
      </c>
      <c r="H436" s="3">
        <v>0</v>
      </c>
      <c r="I436" s="3">
        <v>1</v>
      </c>
      <c r="J436" s="3">
        <v>1</v>
      </c>
      <c r="K436" s="3">
        <v>9</v>
      </c>
      <c r="L436" s="3">
        <v>6</v>
      </c>
      <c r="M436" s="3">
        <v>3</v>
      </c>
      <c r="N436" s="3">
        <v>1</v>
      </c>
    </row>
    <row r="437" spans="1:14" x14ac:dyDescent="0.25">
      <c r="A437" t="s">
        <v>1880</v>
      </c>
      <c r="B437" t="s">
        <v>1881</v>
      </c>
      <c r="C437" s="13" t="s">
        <v>1518</v>
      </c>
      <c r="D437" s="5">
        <v>2</v>
      </c>
      <c r="E437" s="3">
        <v>1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1</v>
      </c>
    </row>
    <row r="438" spans="1:14" x14ac:dyDescent="0.25">
      <c r="A438" t="s">
        <v>1333</v>
      </c>
      <c r="B438" t="s">
        <v>1334</v>
      </c>
      <c r="C438" s="13" t="s">
        <v>1518</v>
      </c>
      <c r="D438" s="5"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1</v>
      </c>
      <c r="N438" s="3">
        <v>0</v>
      </c>
    </row>
    <row r="439" spans="1:14" x14ac:dyDescent="0.25">
      <c r="A439" t="s">
        <v>1335</v>
      </c>
      <c r="B439" t="s">
        <v>1336</v>
      </c>
      <c r="C439" s="13" t="s">
        <v>1518</v>
      </c>
      <c r="D439" s="5">
        <v>13</v>
      </c>
      <c r="E439" s="3">
        <v>0</v>
      </c>
      <c r="F439" s="3">
        <v>0</v>
      </c>
      <c r="G439" s="3">
        <v>1</v>
      </c>
      <c r="H439" s="3">
        <v>0</v>
      </c>
      <c r="I439" s="3">
        <v>1</v>
      </c>
      <c r="J439" s="3">
        <v>2</v>
      </c>
      <c r="K439" s="3">
        <v>3</v>
      </c>
      <c r="L439" s="3">
        <v>3</v>
      </c>
      <c r="M439" s="3">
        <v>0</v>
      </c>
      <c r="N439" s="3">
        <v>3</v>
      </c>
    </row>
    <row r="440" spans="1:14" x14ac:dyDescent="0.25">
      <c r="A440" t="s">
        <v>98</v>
      </c>
      <c r="B440" t="s">
        <v>99</v>
      </c>
      <c r="C440" s="13" t="s">
        <v>1518</v>
      </c>
      <c r="D440" s="5">
        <v>371</v>
      </c>
      <c r="E440" s="3">
        <v>26</v>
      </c>
      <c r="F440" s="3">
        <v>13</v>
      </c>
      <c r="G440" s="3">
        <v>10</v>
      </c>
      <c r="H440" s="3">
        <v>18</v>
      </c>
      <c r="I440" s="3">
        <v>33</v>
      </c>
      <c r="J440" s="3">
        <v>59</v>
      </c>
      <c r="K440" s="3">
        <v>76</v>
      </c>
      <c r="L440" s="3">
        <v>99</v>
      </c>
      <c r="M440" s="3">
        <v>18</v>
      </c>
      <c r="N440" s="3">
        <v>19</v>
      </c>
    </row>
    <row r="441" spans="1:14" x14ac:dyDescent="0.25">
      <c r="A441" t="s">
        <v>1003</v>
      </c>
      <c r="B441" t="s">
        <v>1004</v>
      </c>
      <c r="C441" s="13" t="s">
        <v>1518</v>
      </c>
      <c r="D441" s="5">
        <v>69</v>
      </c>
      <c r="E441" s="3">
        <v>30</v>
      </c>
      <c r="F441" s="3">
        <v>22</v>
      </c>
      <c r="G441" s="3">
        <v>2</v>
      </c>
      <c r="H441" s="3">
        <v>4</v>
      </c>
      <c r="I441" s="3">
        <v>2</v>
      </c>
      <c r="J441" s="3">
        <v>2</v>
      </c>
      <c r="K441" s="3">
        <v>0</v>
      </c>
      <c r="L441" s="3">
        <v>2</v>
      </c>
      <c r="M441" s="3">
        <v>2</v>
      </c>
      <c r="N441" s="3">
        <v>3</v>
      </c>
    </row>
    <row r="442" spans="1:14" x14ac:dyDescent="0.25">
      <c r="A442" t="s">
        <v>1882</v>
      </c>
      <c r="B442" t="s">
        <v>1883</v>
      </c>
      <c r="C442" s="13" t="s">
        <v>1518</v>
      </c>
      <c r="D442" s="5">
        <v>1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1</v>
      </c>
      <c r="M442" s="3">
        <v>0</v>
      </c>
      <c r="N442" s="3">
        <v>0</v>
      </c>
    </row>
    <row r="443" spans="1:14" x14ac:dyDescent="0.25">
      <c r="A443" t="s">
        <v>1884</v>
      </c>
      <c r="B443" t="s">
        <v>1885</v>
      </c>
      <c r="C443" s="13" t="s">
        <v>1518</v>
      </c>
      <c r="D443" s="5">
        <v>4</v>
      </c>
      <c r="E443" s="3">
        <v>2</v>
      </c>
      <c r="F443" s="3">
        <v>2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</row>
    <row r="444" spans="1:14" x14ac:dyDescent="0.25">
      <c r="A444" t="s">
        <v>675</v>
      </c>
      <c r="B444" t="s">
        <v>676</v>
      </c>
      <c r="C444" s="13" t="s">
        <v>1518</v>
      </c>
      <c r="D444" s="5">
        <v>2</v>
      </c>
      <c r="E444" s="3">
        <v>0</v>
      </c>
      <c r="F444" s="3">
        <v>1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  <c r="N444" s="3">
        <v>0</v>
      </c>
    </row>
    <row r="445" spans="1:14" x14ac:dyDescent="0.25">
      <c r="A445" t="s">
        <v>408</v>
      </c>
      <c r="B445" t="s">
        <v>409</v>
      </c>
      <c r="C445" s="13" t="s">
        <v>1518</v>
      </c>
      <c r="D445" s="5">
        <v>2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0</v>
      </c>
      <c r="L445" s="3">
        <v>1</v>
      </c>
      <c r="M445" s="3">
        <v>0</v>
      </c>
      <c r="N445" s="3">
        <v>0</v>
      </c>
    </row>
    <row r="446" spans="1:14" x14ac:dyDescent="0.25">
      <c r="A446" t="s">
        <v>2716</v>
      </c>
      <c r="B446" t="s">
        <v>2717</v>
      </c>
      <c r="C446" s="13" t="s">
        <v>1518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</row>
    <row r="447" spans="1:14" x14ac:dyDescent="0.25">
      <c r="A447" t="s">
        <v>1547</v>
      </c>
      <c r="B447" t="s">
        <v>1548</v>
      </c>
      <c r="C447" s="13" t="s">
        <v>1518</v>
      </c>
      <c r="D447" s="5">
        <v>2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2</v>
      </c>
      <c r="L447" s="3">
        <v>0</v>
      </c>
      <c r="M447" s="3">
        <v>0</v>
      </c>
      <c r="N447" s="3">
        <v>0</v>
      </c>
    </row>
    <row r="448" spans="1:14" x14ac:dyDescent="0.25">
      <c r="A448" t="s">
        <v>1886</v>
      </c>
      <c r="B448" t="s">
        <v>1887</v>
      </c>
      <c r="C448" s="13" t="s">
        <v>1518</v>
      </c>
      <c r="D448" s="5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1</v>
      </c>
      <c r="N448" s="3">
        <v>0</v>
      </c>
    </row>
    <row r="449" spans="1:14" x14ac:dyDescent="0.25">
      <c r="A449" t="s">
        <v>1888</v>
      </c>
      <c r="B449" t="s">
        <v>1889</v>
      </c>
      <c r="C449" s="13" t="s">
        <v>1518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1</v>
      </c>
      <c r="N449" s="3">
        <v>0</v>
      </c>
    </row>
    <row r="450" spans="1:14" x14ac:dyDescent="0.25">
      <c r="A450" t="s">
        <v>677</v>
      </c>
      <c r="B450" t="s">
        <v>678</v>
      </c>
      <c r="C450" s="13" t="s">
        <v>1518</v>
      </c>
      <c r="D450" s="5">
        <v>3</v>
      </c>
      <c r="E450" s="3">
        <v>0</v>
      </c>
      <c r="F450" s="3">
        <v>0</v>
      </c>
      <c r="G450" s="3">
        <v>0</v>
      </c>
      <c r="H450" s="3">
        <v>0</v>
      </c>
      <c r="I450" s="3">
        <v>1</v>
      </c>
      <c r="J450" s="3">
        <v>2</v>
      </c>
      <c r="K450" s="3">
        <v>0</v>
      </c>
      <c r="L450" s="3">
        <v>0</v>
      </c>
      <c r="M450" s="3">
        <v>0</v>
      </c>
      <c r="N450" s="3">
        <v>0</v>
      </c>
    </row>
    <row r="451" spans="1:14" x14ac:dyDescent="0.25">
      <c r="A451" t="s">
        <v>834</v>
      </c>
      <c r="B451" t="s">
        <v>835</v>
      </c>
      <c r="C451" s="13" t="s">
        <v>1518</v>
      </c>
      <c r="D451" s="5">
        <v>15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5</v>
      </c>
      <c r="L451" s="3">
        <v>0</v>
      </c>
      <c r="M451" s="3">
        <v>10</v>
      </c>
      <c r="N451" s="3">
        <v>0</v>
      </c>
    </row>
    <row r="452" spans="1:14" x14ac:dyDescent="0.25">
      <c r="A452" t="s">
        <v>1890</v>
      </c>
      <c r="B452" t="s">
        <v>1891</v>
      </c>
      <c r="C452" s="13" t="s">
        <v>1518</v>
      </c>
      <c r="D452" s="5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1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1892</v>
      </c>
      <c r="B453" t="s">
        <v>1893</v>
      </c>
      <c r="C453" s="13" t="s">
        <v>1518</v>
      </c>
      <c r="D453" s="5">
        <v>4</v>
      </c>
      <c r="E453" s="3">
        <v>0</v>
      </c>
      <c r="F453" s="3">
        <v>0</v>
      </c>
      <c r="G453" s="3">
        <v>0</v>
      </c>
      <c r="H453" s="3">
        <v>0</v>
      </c>
      <c r="I453" s="3">
        <v>3</v>
      </c>
      <c r="J453" s="3">
        <v>0</v>
      </c>
      <c r="K453" s="3">
        <v>0</v>
      </c>
      <c r="L453" s="3">
        <v>0</v>
      </c>
      <c r="M453" s="3">
        <v>1</v>
      </c>
      <c r="N453" s="3">
        <v>0</v>
      </c>
    </row>
    <row r="454" spans="1:14" x14ac:dyDescent="0.25">
      <c r="A454" t="s">
        <v>1894</v>
      </c>
      <c r="B454" t="s">
        <v>1895</v>
      </c>
      <c r="C454" s="13" t="s">
        <v>1518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</v>
      </c>
      <c r="M454" s="3">
        <v>0</v>
      </c>
      <c r="N454" s="3">
        <v>0</v>
      </c>
    </row>
    <row r="455" spans="1:14" x14ac:dyDescent="0.25">
      <c r="A455" t="s">
        <v>2720</v>
      </c>
      <c r="B455" t="s">
        <v>2721</v>
      </c>
      <c r="C455" s="13" t="s">
        <v>1518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1</v>
      </c>
    </row>
    <row r="456" spans="1:14" x14ac:dyDescent="0.25">
      <c r="A456" t="s">
        <v>1896</v>
      </c>
      <c r="B456" t="s">
        <v>1897</v>
      </c>
      <c r="C456" s="13" t="s">
        <v>1518</v>
      </c>
      <c r="D456" s="5">
        <v>2</v>
      </c>
      <c r="E456" s="3">
        <v>0</v>
      </c>
      <c r="F456" s="3">
        <v>0</v>
      </c>
      <c r="G456" s="3">
        <v>0</v>
      </c>
      <c r="H456" s="3">
        <v>0</v>
      </c>
      <c r="I456" s="3">
        <v>1</v>
      </c>
      <c r="J456" s="3">
        <v>1</v>
      </c>
      <c r="K456" s="3">
        <v>0</v>
      </c>
      <c r="L456" s="3">
        <v>0</v>
      </c>
      <c r="M456" s="3">
        <v>0</v>
      </c>
      <c r="N456" s="3">
        <v>0</v>
      </c>
    </row>
    <row r="457" spans="1:14" x14ac:dyDescent="0.25">
      <c r="A457" t="s">
        <v>100</v>
      </c>
      <c r="B457" t="s">
        <v>101</v>
      </c>
      <c r="C457" s="13" t="s">
        <v>1518</v>
      </c>
      <c r="D457" s="5">
        <v>166</v>
      </c>
      <c r="E457" s="3">
        <v>81</v>
      </c>
      <c r="F457" s="3">
        <v>57</v>
      </c>
      <c r="G457" s="3">
        <v>3</v>
      </c>
      <c r="H457" s="3">
        <v>7</v>
      </c>
      <c r="I457" s="3">
        <v>1</v>
      </c>
      <c r="J457" s="3">
        <v>6</v>
      </c>
      <c r="K457" s="3">
        <v>1</v>
      </c>
      <c r="L457" s="3">
        <v>4</v>
      </c>
      <c r="M457" s="3">
        <v>3</v>
      </c>
      <c r="N457" s="3">
        <v>3</v>
      </c>
    </row>
    <row r="458" spans="1:14" x14ac:dyDescent="0.25">
      <c r="A458" t="s">
        <v>1005</v>
      </c>
      <c r="B458" t="s">
        <v>1006</v>
      </c>
      <c r="C458" s="13" t="s">
        <v>1518</v>
      </c>
      <c r="D458" s="5">
        <v>20</v>
      </c>
      <c r="E458" s="3">
        <v>1</v>
      </c>
      <c r="F458" s="3">
        <v>0</v>
      </c>
      <c r="G458" s="3">
        <v>1</v>
      </c>
      <c r="H458" s="3">
        <v>0</v>
      </c>
      <c r="I458" s="3">
        <v>0</v>
      </c>
      <c r="J458" s="3">
        <v>4</v>
      </c>
      <c r="K458" s="3">
        <v>4</v>
      </c>
      <c r="L458" s="3">
        <v>9</v>
      </c>
      <c r="M458" s="3">
        <v>0</v>
      </c>
      <c r="N458" s="3">
        <v>1</v>
      </c>
    </row>
    <row r="459" spans="1:14" x14ac:dyDescent="0.25">
      <c r="A459" t="s">
        <v>410</v>
      </c>
      <c r="B459" t="s">
        <v>411</v>
      </c>
      <c r="C459" s="13" t="s">
        <v>1518</v>
      </c>
      <c r="D459" s="5">
        <v>14</v>
      </c>
      <c r="E459" s="3">
        <v>1</v>
      </c>
      <c r="F459" s="3">
        <v>0</v>
      </c>
      <c r="G459" s="3">
        <v>0</v>
      </c>
      <c r="H459" s="3">
        <v>0</v>
      </c>
      <c r="I459" s="3">
        <v>1</v>
      </c>
      <c r="J459" s="3">
        <v>2</v>
      </c>
      <c r="K459" s="3">
        <v>1</v>
      </c>
      <c r="L459" s="3">
        <v>4</v>
      </c>
      <c r="M459" s="3">
        <v>3</v>
      </c>
      <c r="N459" s="3">
        <v>2</v>
      </c>
    </row>
    <row r="460" spans="1:14" x14ac:dyDescent="0.25">
      <c r="A460" t="s">
        <v>1007</v>
      </c>
      <c r="B460" t="s">
        <v>1008</v>
      </c>
      <c r="C460" s="13" t="s">
        <v>1518</v>
      </c>
      <c r="D460" s="5">
        <v>10</v>
      </c>
      <c r="E460" s="3">
        <v>0</v>
      </c>
      <c r="F460" s="3">
        <v>0</v>
      </c>
      <c r="G460" s="3">
        <v>0</v>
      </c>
      <c r="H460" s="3">
        <v>3</v>
      </c>
      <c r="I460" s="3">
        <v>0</v>
      </c>
      <c r="J460" s="3">
        <v>1</v>
      </c>
      <c r="K460" s="3">
        <v>2</v>
      </c>
      <c r="L460" s="3">
        <v>3</v>
      </c>
      <c r="M460" s="3">
        <v>0</v>
      </c>
      <c r="N460" s="3">
        <v>1</v>
      </c>
    </row>
    <row r="461" spans="1:14" x14ac:dyDescent="0.25">
      <c r="A461" t="s">
        <v>102</v>
      </c>
      <c r="B461" t="s">
        <v>103</v>
      </c>
      <c r="C461" s="13" t="s">
        <v>1518</v>
      </c>
      <c r="D461" s="5">
        <v>15</v>
      </c>
      <c r="E461" s="3">
        <v>2</v>
      </c>
      <c r="F461" s="3">
        <v>4</v>
      </c>
      <c r="G461" s="3">
        <v>1</v>
      </c>
      <c r="H461" s="3">
        <v>0</v>
      </c>
      <c r="I461" s="3">
        <v>3</v>
      </c>
      <c r="J461" s="3">
        <v>1</v>
      </c>
      <c r="K461" s="3">
        <v>0</v>
      </c>
      <c r="L461" s="3">
        <v>3</v>
      </c>
      <c r="M461" s="3">
        <v>0</v>
      </c>
      <c r="N461" s="3">
        <v>1</v>
      </c>
    </row>
    <row r="462" spans="1:14" x14ac:dyDescent="0.25">
      <c r="A462" t="s">
        <v>104</v>
      </c>
      <c r="B462" t="s">
        <v>105</v>
      </c>
      <c r="C462" s="13" t="s">
        <v>1518</v>
      </c>
      <c r="D462" s="5">
        <v>3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1</v>
      </c>
      <c r="K462" s="3">
        <v>0</v>
      </c>
      <c r="L462" s="3">
        <v>0</v>
      </c>
      <c r="M462" s="3">
        <v>2</v>
      </c>
      <c r="N462" s="3">
        <v>0</v>
      </c>
    </row>
    <row r="463" spans="1:14" x14ac:dyDescent="0.25">
      <c r="A463" t="s">
        <v>1898</v>
      </c>
      <c r="B463" t="s">
        <v>1899</v>
      </c>
      <c r="C463" s="13" t="s">
        <v>1518</v>
      </c>
      <c r="D463" s="5">
        <v>3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1</v>
      </c>
      <c r="L463" s="3">
        <v>0</v>
      </c>
      <c r="M463" s="3">
        <v>1</v>
      </c>
      <c r="N463" s="3">
        <v>0</v>
      </c>
    </row>
    <row r="464" spans="1:14" x14ac:dyDescent="0.25">
      <c r="A464" t="s">
        <v>1009</v>
      </c>
      <c r="B464" t="s">
        <v>1010</v>
      </c>
      <c r="C464" s="13" t="s">
        <v>1518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1</v>
      </c>
      <c r="N464" s="3">
        <v>0</v>
      </c>
    </row>
    <row r="465" spans="1:14" x14ac:dyDescent="0.25">
      <c r="A465" t="s">
        <v>679</v>
      </c>
      <c r="B465" t="s">
        <v>680</v>
      </c>
      <c r="C465" s="13" t="s">
        <v>1518</v>
      </c>
      <c r="D465" s="5">
        <v>2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0</v>
      </c>
      <c r="L465" s="3">
        <v>0</v>
      </c>
      <c r="M465" s="3">
        <v>1</v>
      </c>
      <c r="N465" s="3">
        <v>0</v>
      </c>
    </row>
    <row r="466" spans="1:14" x14ac:dyDescent="0.25">
      <c r="A466" t="s">
        <v>681</v>
      </c>
      <c r="B466" t="s">
        <v>682</v>
      </c>
      <c r="C466" s="13" t="s">
        <v>1518</v>
      </c>
      <c r="D466" s="5">
        <v>11</v>
      </c>
      <c r="E466" s="3">
        <v>0</v>
      </c>
      <c r="F466" s="3">
        <v>0</v>
      </c>
      <c r="G466" s="3">
        <v>1</v>
      </c>
      <c r="H466" s="3">
        <v>0</v>
      </c>
      <c r="I466" s="3">
        <v>0</v>
      </c>
      <c r="J466" s="3">
        <v>0</v>
      </c>
      <c r="K466" s="3">
        <v>0</v>
      </c>
      <c r="L466" s="3">
        <v>4</v>
      </c>
      <c r="M466" s="3">
        <v>4</v>
      </c>
      <c r="N466" s="3">
        <v>2</v>
      </c>
    </row>
    <row r="467" spans="1:14" x14ac:dyDescent="0.25">
      <c r="A467" t="s">
        <v>2724</v>
      </c>
      <c r="B467" t="s">
        <v>2725</v>
      </c>
      <c r="C467" s="13" t="s">
        <v>1518</v>
      </c>
      <c r="D467" s="5">
        <v>1</v>
      </c>
      <c r="E467" s="3">
        <v>1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2726</v>
      </c>
      <c r="B468" t="s">
        <v>2727</v>
      </c>
      <c r="C468" s="13" t="s">
        <v>1518</v>
      </c>
      <c r="D468" s="5"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1</v>
      </c>
      <c r="M468" s="3">
        <v>0</v>
      </c>
      <c r="N468" s="3">
        <v>0</v>
      </c>
    </row>
    <row r="469" spans="1:14" x14ac:dyDescent="0.25">
      <c r="A469" t="s">
        <v>2728</v>
      </c>
      <c r="B469" t="s">
        <v>2729</v>
      </c>
      <c r="C469" s="13" t="s">
        <v>1518</v>
      </c>
      <c r="D469" s="5">
        <v>2</v>
      </c>
      <c r="E469" s="3">
        <v>0</v>
      </c>
      <c r="F469" s="3">
        <v>0</v>
      </c>
      <c r="G469" s="3">
        <v>0</v>
      </c>
      <c r="H469" s="3">
        <v>0</v>
      </c>
      <c r="I469" s="3">
        <v>1</v>
      </c>
      <c r="J469" s="3">
        <v>0</v>
      </c>
      <c r="K469" s="3">
        <v>1</v>
      </c>
      <c r="L469" s="3">
        <v>0</v>
      </c>
      <c r="M469" s="3">
        <v>0</v>
      </c>
      <c r="N469" s="3">
        <v>0</v>
      </c>
    </row>
    <row r="470" spans="1:14" x14ac:dyDescent="0.25">
      <c r="A470" t="s">
        <v>412</v>
      </c>
      <c r="B470" t="s">
        <v>413</v>
      </c>
      <c r="C470" s="13" t="s">
        <v>1518</v>
      </c>
      <c r="D470" s="5">
        <v>34</v>
      </c>
      <c r="E470" s="3">
        <v>8</v>
      </c>
      <c r="F470" s="3">
        <v>6</v>
      </c>
      <c r="G470" s="3">
        <v>1</v>
      </c>
      <c r="H470" s="3">
        <v>0</v>
      </c>
      <c r="I470" s="3">
        <v>3</v>
      </c>
      <c r="J470" s="3">
        <v>3</v>
      </c>
      <c r="K470" s="3">
        <v>7</v>
      </c>
      <c r="L470" s="3">
        <v>3</v>
      </c>
      <c r="M470" s="3">
        <v>2</v>
      </c>
      <c r="N470" s="3">
        <v>1</v>
      </c>
    </row>
    <row r="471" spans="1:14" x14ac:dyDescent="0.25">
      <c r="A471" t="s">
        <v>106</v>
      </c>
      <c r="B471" t="s">
        <v>107</v>
      </c>
      <c r="C471" s="13" t="s">
        <v>1518</v>
      </c>
      <c r="D471" s="5">
        <v>123</v>
      </c>
      <c r="E471" s="3">
        <v>19</v>
      </c>
      <c r="F471" s="3">
        <v>9</v>
      </c>
      <c r="G471" s="3">
        <v>4</v>
      </c>
      <c r="H471" s="3">
        <v>0</v>
      </c>
      <c r="I471" s="3">
        <v>17</v>
      </c>
      <c r="J471" s="3">
        <v>2</v>
      </c>
      <c r="K471" s="3">
        <v>46</v>
      </c>
      <c r="L471" s="3">
        <v>9</v>
      </c>
      <c r="M471" s="3">
        <v>11</v>
      </c>
      <c r="N471" s="3">
        <v>6</v>
      </c>
    </row>
    <row r="472" spans="1:14" x14ac:dyDescent="0.25">
      <c r="A472" t="s">
        <v>683</v>
      </c>
      <c r="B472" t="s">
        <v>684</v>
      </c>
      <c r="C472" s="13" t="s">
        <v>1518</v>
      </c>
      <c r="D472" s="5">
        <v>16</v>
      </c>
      <c r="E472" s="3">
        <v>3</v>
      </c>
      <c r="F472" s="3">
        <v>0</v>
      </c>
      <c r="G472" s="3">
        <v>0</v>
      </c>
      <c r="H472" s="3">
        <v>0</v>
      </c>
      <c r="I472" s="3">
        <v>3</v>
      </c>
      <c r="J472" s="3">
        <v>1</v>
      </c>
      <c r="K472" s="3">
        <v>4</v>
      </c>
      <c r="L472" s="3">
        <v>2</v>
      </c>
      <c r="M472" s="3">
        <v>1</v>
      </c>
      <c r="N472" s="3">
        <v>2</v>
      </c>
    </row>
    <row r="473" spans="1:14" x14ac:dyDescent="0.25">
      <c r="A473" t="s">
        <v>1011</v>
      </c>
      <c r="B473" t="s">
        <v>1012</v>
      </c>
      <c r="C473" s="13" t="s">
        <v>1518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1</v>
      </c>
      <c r="N473" s="3">
        <v>0</v>
      </c>
    </row>
    <row r="474" spans="1:14" x14ac:dyDescent="0.25">
      <c r="A474" t="s">
        <v>1013</v>
      </c>
      <c r="B474" t="s">
        <v>1014</v>
      </c>
      <c r="C474" s="13" t="s">
        <v>1518</v>
      </c>
      <c r="D474" s="5">
        <v>14</v>
      </c>
      <c r="E474" s="3">
        <v>1</v>
      </c>
      <c r="F474" s="3">
        <v>1</v>
      </c>
      <c r="G474" s="3">
        <v>2</v>
      </c>
      <c r="H474" s="3">
        <v>0</v>
      </c>
      <c r="I474" s="3">
        <v>5</v>
      </c>
      <c r="J474" s="3">
        <v>1</v>
      </c>
      <c r="K474" s="3">
        <v>3</v>
      </c>
      <c r="L474" s="3">
        <v>0</v>
      </c>
      <c r="M474" s="3">
        <v>1</v>
      </c>
      <c r="N474" s="3">
        <v>0</v>
      </c>
    </row>
    <row r="475" spans="1:14" x14ac:dyDescent="0.25">
      <c r="A475" t="s">
        <v>108</v>
      </c>
      <c r="B475" t="s">
        <v>109</v>
      </c>
      <c r="C475" s="13" t="s">
        <v>1518</v>
      </c>
      <c r="D475" s="5">
        <v>34</v>
      </c>
      <c r="E475" s="3">
        <v>0</v>
      </c>
      <c r="F475" s="3">
        <v>3</v>
      </c>
      <c r="G475" s="3">
        <v>0</v>
      </c>
      <c r="H475" s="3">
        <v>0</v>
      </c>
      <c r="I475" s="3">
        <v>3</v>
      </c>
      <c r="J475" s="3">
        <v>7</v>
      </c>
      <c r="K475" s="3">
        <v>10</v>
      </c>
      <c r="L475" s="3">
        <v>6</v>
      </c>
      <c r="M475" s="3">
        <v>4</v>
      </c>
      <c r="N475" s="3">
        <v>1</v>
      </c>
    </row>
    <row r="476" spans="1:14" x14ac:dyDescent="0.25">
      <c r="A476" t="s">
        <v>1549</v>
      </c>
      <c r="B476" t="s">
        <v>1550</v>
      </c>
      <c r="C476" s="13" t="s">
        <v>1518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1</v>
      </c>
    </row>
    <row r="477" spans="1:14" x14ac:dyDescent="0.25">
      <c r="A477" t="s">
        <v>1015</v>
      </c>
      <c r="B477" t="s">
        <v>1016</v>
      </c>
      <c r="C477" s="13" t="s">
        <v>1518</v>
      </c>
      <c r="D477" s="5">
        <v>6</v>
      </c>
      <c r="E477" s="3">
        <v>0</v>
      </c>
      <c r="F477" s="3">
        <v>0</v>
      </c>
      <c r="G477" s="3">
        <v>0</v>
      </c>
      <c r="H477" s="3">
        <v>1</v>
      </c>
      <c r="I477" s="3">
        <v>2</v>
      </c>
      <c r="J477" s="3">
        <v>2</v>
      </c>
      <c r="K477" s="3">
        <v>0</v>
      </c>
      <c r="L477" s="3">
        <v>0</v>
      </c>
      <c r="M477" s="3">
        <v>1</v>
      </c>
      <c r="N477" s="3">
        <v>0</v>
      </c>
    </row>
    <row r="478" spans="1:14" x14ac:dyDescent="0.25">
      <c r="A478" t="s">
        <v>1900</v>
      </c>
      <c r="B478" t="s">
        <v>1901</v>
      </c>
      <c r="C478" s="13" t="s">
        <v>1518</v>
      </c>
      <c r="D478" s="5">
        <v>6</v>
      </c>
      <c r="E478" s="3">
        <v>3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2</v>
      </c>
      <c r="L478" s="3">
        <v>0</v>
      </c>
      <c r="M478" s="3">
        <v>1</v>
      </c>
      <c r="N478" s="3">
        <v>0</v>
      </c>
    </row>
    <row r="479" spans="1:14" x14ac:dyDescent="0.25">
      <c r="A479" t="s">
        <v>1337</v>
      </c>
      <c r="B479" t="s">
        <v>1338</v>
      </c>
      <c r="C479" s="13" t="s">
        <v>1518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1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1017</v>
      </c>
      <c r="B480" t="s">
        <v>1018</v>
      </c>
      <c r="C480" s="13" t="s">
        <v>1518</v>
      </c>
      <c r="D480" s="5"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1</v>
      </c>
      <c r="M480" s="3">
        <v>0</v>
      </c>
      <c r="N480" s="3">
        <v>0</v>
      </c>
    </row>
    <row r="481" spans="1:14" x14ac:dyDescent="0.25">
      <c r="A481" t="s">
        <v>2730</v>
      </c>
      <c r="B481" t="s">
        <v>2731</v>
      </c>
      <c r="C481" s="13" t="s">
        <v>1518</v>
      </c>
      <c r="D481" s="5">
        <v>2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3">
        <v>0</v>
      </c>
      <c r="M481" s="3">
        <v>0</v>
      </c>
      <c r="N481" s="3">
        <v>1</v>
      </c>
    </row>
    <row r="482" spans="1:14" x14ac:dyDescent="0.25">
      <c r="A482" t="s">
        <v>685</v>
      </c>
      <c r="B482" t="s">
        <v>686</v>
      </c>
      <c r="C482" s="13" t="s">
        <v>1518</v>
      </c>
      <c r="D482" s="5">
        <v>18</v>
      </c>
      <c r="E482" s="3">
        <v>0</v>
      </c>
      <c r="F482" s="3">
        <v>0</v>
      </c>
      <c r="G482" s="3">
        <v>0</v>
      </c>
      <c r="H482" s="3">
        <v>0</v>
      </c>
      <c r="I482" s="3">
        <v>3</v>
      </c>
      <c r="J482" s="3">
        <v>0</v>
      </c>
      <c r="K482" s="3">
        <v>6</v>
      </c>
      <c r="L482" s="3">
        <v>2</v>
      </c>
      <c r="M482" s="3">
        <v>4</v>
      </c>
      <c r="N482" s="3">
        <v>3</v>
      </c>
    </row>
    <row r="483" spans="1:14" x14ac:dyDescent="0.25">
      <c r="A483" t="s">
        <v>836</v>
      </c>
      <c r="B483" t="s">
        <v>837</v>
      </c>
      <c r="C483" s="13" t="s">
        <v>1518</v>
      </c>
      <c r="D483" s="5">
        <v>3</v>
      </c>
      <c r="E483" s="3">
        <v>0</v>
      </c>
      <c r="F483" s="3">
        <v>0</v>
      </c>
      <c r="G483" s="3">
        <v>0</v>
      </c>
      <c r="H483" s="3">
        <v>0</v>
      </c>
      <c r="I483" s="3">
        <v>1</v>
      </c>
      <c r="J483" s="3">
        <v>1</v>
      </c>
      <c r="K483" s="3">
        <v>1</v>
      </c>
      <c r="L483" s="3">
        <v>0</v>
      </c>
      <c r="M483" s="3">
        <v>0</v>
      </c>
      <c r="N483" s="3">
        <v>0</v>
      </c>
    </row>
    <row r="484" spans="1:14" x14ac:dyDescent="0.25">
      <c r="A484" t="s">
        <v>687</v>
      </c>
      <c r="B484" t="s">
        <v>688</v>
      </c>
      <c r="C484" s="13" t="s">
        <v>1518</v>
      </c>
      <c r="D484" s="5">
        <v>11</v>
      </c>
      <c r="E484" s="3">
        <v>0</v>
      </c>
      <c r="F484" s="3">
        <v>0</v>
      </c>
      <c r="G484" s="3">
        <v>0</v>
      </c>
      <c r="H484" s="3">
        <v>0</v>
      </c>
      <c r="I484" s="3">
        <v>2</v>
      </c>
      <c r="J484" s="3">
        <v>1</v>
      </c>
      <c r="K484" s="3">
        <v>5</v>
      </c>
      <c r="L484" s="3">
        <v>1</v>
      </c>
      <c r="M484" s="3">
        <v>1</v>
      </c>
      <c r="N484" s="3">
        <v>1</v>
      </c>
    </row>
    <row r="485" spans="1:14" x14ac:dyDescent="0.25">
      <c r="A485" t="s">
        <v>1902</v>
      </c>
      <c r="B485" t="s">
        <v>1903</v>
      </c>
      <c r="C485" s="13" t="s">
        <v>1518</v>
      </c>
      <c r="D485" s="5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1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2732</v>
      </c>
      <c r="B486" t="s">
        <v>2733</v>
      </c>
      <c r="C486" s="13" t="s">
        <v>1518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0</v>
      </c>
      <c r="M486" s="3">
        <v>0</v>
      </c>
      <c r="N486" s="3">
        <v>0</v>
      </c>
    </row>
    <row r="487" spans="1:14" x14ac:dyDescent="0.25">
      <c r="A487" t="s">
        <v>689</v>
      </c>
      <c r="B487" t="s">
        <v>690</v>
      </c>
      <c r="C487" s="13" t="s">
        <v>1518</v>
      </c>
      <c r="D487" s="5">
        <v>16</v>
      </c>
      <c r="E487" s="3">
        <v>2</v>
      </c>
      <c r="F487" s="3">
        <v>1</v>
      </c>
      <c r="G487" s="3">
        <v>0</v>
      </c>
      <c r="H487" s="3">
        <v>0</v>
      </c>
      <c r="I487" s="3">
        <v>2</v>
      </c>
      <c r="J487" s="3">
        <v>1</v>
      </c>
      <c r="K487" s="3">
        <v>5</v>
      </c>
      <c r="L487" s="3">
        <v>3</v>
      </c>
      <c r="M487" s="3">
        <v>2</v>
      </c>
      <c r="N487" s="3">
        <v>0</v>
      </c>
    </row>
    <row r="488" spans="1:14" x14ac:dyDescent="0.25">
      <c r="A488" t="s">
        <v>691</v>
      </c>
      <c r="B488" t="s">
        <v>692</v>
      </c>
      <c r="C488" s="13" t="s">
        <v>1518</v>
      </c>
      <c r="D488" s="5">
        <v>2</v>
      </c>
      <c r="E488" s="3">
        <v>0</v>
      </c>
      <c r="F488" s="3">
        <v>1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1</v>
      </c>
      <c r="N488" s="3">
        <v>0</v>
      </c>
    </row>
    <row r="489" spans="1:14" x14ac:dyDescent="0.25">
      <c r="A489" t="s">
        <v>414</v>
      </c>
      <c r="B489" t="s">
        <v>415</v>
      </c>
      <c r="C489" s="13" t="s">
        <v>1518</v>
      </c>
      <c r="D489" s="5">
        <v>5</v>
      </c>
      <c r="E489" s="3">
        <v>0</v>
      </c>
      <c r="F489" s="3">
        <v>0</v>
      </c>
      <c r="G489" s="3">
        <v>0</v>
      </c>
      <c r="H489" s="3">
        <v>0</v>
      </c>
      <c r="I489" s="3">
        <v>2</v>
      </c>
      <c r="J489" s="3">
        <v>0</v>
      </c>
      <c r="K489" s="3">
        <v>3</v>
      </c>
      <c r="L489" s="3">
        <v>0</v>
      </c>
      <c r="M489" s="3">
        <v>0</v>
      </c>
      <c r="N489" s="3">
        <v>0</v>
      </c>
    </row>
    <row r="490" spans="1:14" x14ac:dyDescent="0.25">
      <c r="A490" t="s">
        <v>2734</v>
      </c>
      <c r="B490" t="s">
        <v>2735</v>
      </c>
      <c r="C490" s="13" t="s">
        <v>1518</v>
      </c>
      <c r="D490" s="5">
        <v>1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</row>
    <row r="491" spans="1:14" x14ac:dyDescent="0.25">
      <c r="A491" t="s">
        <v>2736</v>
      </c>
      <c r="B491" t="s">
        <v>2737</v>
      </c>
      <c r="C491" s="13" t="s">
        <v>1518</v>
      </c>
      <c r="D491" s="5">
        <v>1</v>
      </c>
      <c r="E491" s="3">
        <v>0</v>
      </c>
      <c r="F491" s="3">
        <v>0</v>
      </c>
      <c r="G491" s="3">
        <v>0</v>
      </c>
      <c r="H491" s="3">
        <v>0</v>
      </c>
      <c r="I491" s="3">
        <v>1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1019</v>
      </c>
      <c r="B492" t="s">
        <v>1020</v>
      </c>
      <c r="C492" s="13" t="s">
        <v>1518</v>
      </c>
      <c r="D492" s="5"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3">
        <v>0</v>
      </c>
      <c r="M492" s="3">
        <v>0</v>
      </c>
      <c r="N492" s="3">
        <v>0</v>
      </c>
    </row>
    <row r="493" spans="1:14" x14ac:dyDescent="0.25">
      <c r="A493" t="s">
        <v>1021</v>
      </c>
      <c r="B493" t="s">
        <v>1022</v>
      </c>
      <c r="C493" s="13" t="s">
        <v>1518</v>
      </c>
      <c r="D493" s="5">
        <v>16</v>
      </c>
      <c r="E493" s="3">
        <v>0</v>
      </c>
      <c r="F493" s="3">
        <v>0</v>
      </c>
      <c r="G493" s="3">
        <v>0</v>
      </c>
      <c r="H493" s="3">
        <v>1</v>
      </c>
      <c r="I493" s="3">
        <v>0</v>
      </c>
      <c r="J493" s="3">
        <v>1</v>
      </c>
      <c r="K493" s="3">
        <v>10</v>
      </c>
      <c r="L493" s="3">
        <v>3</v>
      </c>
      <c r="M493" s="3">
        <v>1</v>
      </c>
      <c r="N493" s="3">
        <v>0</v>
      </c>
    </row>
    <row r="494" spans="1:14" x14ac:dyDescent="0.25">
      <c r="A494" t="s">
        <v>693</v>
      </c>
      <c r="B494" t="s">
        <v>694</v>
      </c>
      <c r="C494" s="13" t="s">
        <v>1518</v>
      </c>
      <c r="D494" s="5">
        <v>13</v>
      </c>
      <c r="E494" s="3">
        <v>0</v>
      </c>
      <c r="F494" s="3">
        <v>0</v>
      </c>
      <c r="G494" s="3">
        <v>0</v>
      </c>
      <c r="H494" s="3">
        <v>0</v>
      </c>
      <c r="I494" s="3">
        <v>1</v>
      </c>
      <c r="J494" s="3">
        <v>1</v>
      </c>
      <c r="K494" s="3">
        <v>7</v>
      </c>
      <c r="L494" s="3">
        <v>2</v>
      </c>
      <c r="M494" s="3">
        <v>1</v>
      </c>
      <c r="N494" s="3">
        <v>1</v>
      </c>
    </row>
    <row r="495" spans="1:14" x14ac:dyDescent="0.25">
      <c r="A495" t="s">
        <v>110</v>
      </c>
      <c r="B495" t="s">
        <v>111</v>
      </c>
      <c r="C495" s="13" t="s">
        <v>1518</v>
      </c>
      <c r="D495" s="5">
        <v>30</v>
      </c>
      <c r="E495" s="3">
        <v>6</v>
      </c>
      <c r="F495" s="3">
        <v>3</v>
      </c>
      <c r="G495" s="3">
        <v>5</v>
      </c>
      <c r="H495" s="3">
        <v>0</v>
      </c>
      <c r="I495" s="3">
        <v>4</v>
      </c>
      <c r="J495" s="3">
        <v>1</v>
      </c>
      <c r="K495" s="3">
        <v>8</v>
      </c>
      <c r="L495" s="3">
        <v>0</v>
      </c>
      <c r="M495" s="3">
        <v>1</v>
      </c>
      <c r="N495" s="3">
        <v>2</v>
      </c>
    </row>
    <row r="496" spans="1:14" x14ac:dyDescent="0.25">
      <c r="A496" t="s">
        <v>1023</v>
      </c>
      <c r="B496" t="s">
        <v>1024</v>
      </c>
      <c r="C496" s="13" t="s">
        <v>1518</v>
      </c>
      <c r="D496" s="5">
        <v>9</v>
      </c>
      <c r="E496" s="3">
        <v>0</v>
      </c>
      <c r="F496" s="3">
        <v>0</v>
      </c>
      <c r="G496" s="3">
        <v>0</v>
      </c>
      <c r="H496" s="3">
        <v>0</v>
      </c>
      <c r="I496" s="3">
        <v>1</v>
      </c>
      <c r="J496" s="3">
        <v>0</v>
      </c>
      <c r="K496" s="3">
        <v>2</v>
      </c>
      <c r="L496" s="3">
        <v>1</v>
      </c>
      <c r="M496" s="3">
        <v>5</v>
      </c>
      <c r="N496" s="3">
        <v>0</v>
      </c>
    </row>
    <row r="497" spans="1:14" x14ac:dyDescent="0.25">
      <c r="A497" t="s">
        <v>2738</v>
      </c>
      <c r="B497" t="s">
        <v>2739</v>
      </c>
      <c r="C497" s="13" t="s">
        <v>1518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  <c r="N497" s="3">
        <v>0</v>
      </c>
    </row>
    <row r="498" spans="1:14" x14ac:dyDescent="0.25">
      <c r="A498" t="s">
        <v>1339</v>
      </c>
      <c r="B498" t="s">
        <v>1340</v>
      </c>
      <c r="C498" s="13" t="s">
        <v>1518</v>
      </c>
      <c r="D498" s="5">
        <v>19</v>
      </c>
      <c r="E498" s="3">
        <v>2</v>
      </c>
      <c r="F498" s="3">
        <v>3</v>
      </c>
      <c r="G498" s="3">
        <v>1</v>
      </c>
      <c r="H498" s="3">
        <v>0</v>
      </c>
      <c r="I498" s="3">
        <v>2</v>
      </c>
      <c r="J498" s="3">
        <v>1</v>
      </c>
      <c r="K498" s="3">
        <v>5</v>
      </c>
      <c r="L498" s="3">
        <v>4</v>
      </c>
      <c r="M498" s="3">
        <v>1</v>
      </c>
      <c r="N498" s="3">
        <v>0</v>
      </c>
    </row>
    <row r="499" spans="1:14" x14ac:dyDescent="0.25">
      <c r="A499" t="s">
        <v>1025</v>
      </c>
      <c r="B499" t="s">
        <v>1026</v>
      </c>
      <c r="C499" s="13" t="s">
        <v>1518</v>
      </c>
      <c r="D499" s="5">
        <v>6</v>
      </c>
      <c r="E499" s="3">
        <v>0</v>
      </c>
      <c r="F499" s="3">
        <v>0</v>
      </c>
      <c r="G499" s="3">
        <v>0</v>
      </c>
      <c r="H499" s="3">
        <v>0</v>
      </c>
      <c r="I499" s="3">
        <v>1</v>
      </c>
      <c r="J499" s="3">
        <v>0</v>
      </c>
      <c r="K499" s="3">
        <v>3</v>
      </c>
      <c r="L499" s="3">
        <v>0</v>
      </c>
      <c r="M499" s="3">
        <v>2</v>
      </c>
      <c r="N499" s="3">
        <v>0</v>
      </c>
    </row>
    <row r="500" spans="1:14" x14ac:dyDescent="0.25">
      <c r="A500" t="s">
        <v>112</v>
      </c>
      <c r="B500" t="s">
        <v>113</v>
      </c>
      <c r="C500" s="13" t="s">
        <v>1518</v>
      </c>
      <c r="D500" s="5">
        <v>50</v>
      </c>
      <c r="E500" s="3">
        <v>11</v>
      </c>
      <c r="F500" s="3">
        <v>4</v>
      </c>
      <c r="G500" s="3">
        <v>3</v>
      </c>
      <c r="H500" s="3">
        <v>0</v>
      </c>
      <c r="I500" s="3">
        <v>4</v>
      </c>
      <c r="J500" s="3">
        <v>3</v>
      </c>
      <c r="K500" s="3">
        <v>8</v>
      </c>
      <c r="L500" s="3">
        <v>7</v>
      </c>
      <c r="M500" s="3">
        <v>2</v>
      </c>
      <c r="N500" s="3">
        <v>8</v>
      </c>
    </row>
    <row r="501" spans="1:14" x14ac:dyDescent="0.25">
      <c r="A501" t="s">
        <v>1027</v>
      </c>
      <c r="B501" t="s">
        <v>1028</v>
      </c>
      <c r="C501" s="13" t="s">
        <v>1518</v>
      </c>
      <c r="D501" s="5">
        <v>5</v>
      </c>
      <c r="E501" s="3">
        <v>2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2</v>
      </c>
      <c r="L501" s="3">
        <v>0</v>
      </c>
      <c r="M501" s="3">
        <v>1</v>
      </c>
      <c r="N501" s="3">
        <v>0</v>
      </c>
    </row>
    <row r="502" spans="1:14" x14ac:dyDescent="0.25">
      <c r="A502" t="s">
        <v>1904</v>
      </c>
      <c r="B502" t="s">
        <v>1905</v>
      </c>
      <c r="C502" s="13" t="s">
        <v>1518</v>
      </c>
      <c r="D502" s="5"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1</v>
      </c>
      <c r="L502" s="3">
        <v>0</v>
      </c>
      <c r="M502" s="3">
        <v>0</v>
      </c>
      <c r="N502" s="3">
        <v>0</v>
      </c>
    </row>
    <row r="503" spans="1:14" x14ac:dyDescent="0.25">
      <c r="A503" t="s">
        <v>1906</v>
      </c>
      <c r="B503" t="s">
        <v>1907</v>
      </c>
      <c r="C503" s="13" t="s">
        <v>1518</v>
      </c>
      <c r="D503" s="5">
        <v>1</v>
      </c>
      <c r="E503" s="3">
        <v>0</v>
      </c>
      <c r="F503" s="3">
        <v>0</v>
      </c>
      <c r="G503" s="3">
        <v>0</v>
      </c>
      <c r="H503" s="3">
        <v>0</v>
      </c>
      <c r="I503" s="3">
        <v>1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</row>
    <row r="504" spans="1:14" x14ac:dyDescent="0.25">
      <c r="A504" t="s">
        <v>1029</v>
      </c>
      <c r="B504" t="s">
        <v>1030</v>
      </c>
      <c r="C504" s="13" t="s">
        <v>1518</v>
      </c>
      <c r="D504" s="5">
        <v>22</v>
      </c>
      <c r="E504" s="3">
        <v>2</v>
      </c>
      <c r="F504" s="3">
        <v>2</v>
      </c>
      <c r="G504" s="3">
        <v>2</v>
      </c>
      <c r="H504" s="3">
        <v>0</v>
      </c>
      <c r="I504" s="3">
        <v>4</v>
      </c>
      <c r="J504" s="3">
        <v>1</v>
      </c>
      <c r="K504" s="3">
        <v>4</v>
      </c>
      <c r="L504" s="3">
        <v>3</v>
      </c>
      <c r="M504" s="3">
        <v>1</v>
      </c>
      <c r="N504" s="3">
        <v>3</v>
      </c>
    </row>
    <row r="505" spans="1:14" x14ac:dyDescent="0.25">
      <c r="A505" t="s">
        <v>416</v>
      </c>
      <c r="B505" t="s">
        <v>417</v>
      </c>
      <c r="C505" s="13" t="s">
        <v>1518</v>
      </c>
      <c r="D505" s="5">
        <v>47</v>
      </c>
      <c r="E505" s="3">
        <v>5</v>
      </c>
      <c r="F505" s="3">
        <v>3</v>
      </c>
      <c r="G505" s="3">
        <v>6</v>
      </c>
      <c r="H505" s="3">
        <v>0</v>
      </c>
      <c r="I505" s="3">
        <v>12</v>
      </c>
      <c r="J505" s="3">
        <v>1</v>
      </c>
      <c r="K505" s="3">
        <v>14</v>
      </c>
      <c r="L505" s="3">
        <v>1</v>
      </c>
      <c r="M505" s="3">
        <v>4</v>
      </c>
      <c r="N505" s="3">
        <v>1</v>
      </c>
    </row>
    <row r="506" spans="1:14" x14ac:dyDescent="0.25">
      <c r="A506" t="s">
        <v>114</v>
      </c>
      <c r="B506" t="s">
        <v>115</v>
      </c>
      <c r="C506" s="13" t="s">
        <v>1518</v>
      </c>
      <c r="D506" s="5">
        <v>27</v>
      </c>
      <c r="E506" s="3">
        <v>0</v>
      </c>
      <c r="F506" s="3">
        <v>0</v>
      </c>
      <c r="G506" s="3">
        <v>2</v>
      </c>
      <c r="H506" s="3">
        <v>0</v>
      </c>
      <c r="I506" s="3">
        <v>7</v>
      </c>
      <c r="J506" s="3">
        <v>0</v>
      </c>
      <c r="K506" s="3">
        <v>11</v>
      </c>
      <c r="L506" s="3">
        <v>2</v>
      </c>
      <c r="M506" s="3">
        <v>2</v>
      </c>
      <c r="N506" s="3">
        <v>3</v>
      </c>
    </row>
    <row r="507" spans="1:14" x14ac:dyDescent="0.25">
      <c r="A507" t="s">
        <v>695</v>
      </c>
      <c r="B507" t="s">
        <v>696</v>
      </c>
      <c r="C507" s="13" t="s">
        <v>1518</v>
      </c>
      <c r="D507" s="5">
        <v>10</v>
      </c>
      <c r="E507" s="3">
        <v>0</v>
      </c>
      <c r="F507" s="3">
        <v>0</v>
      </c>
      <c r="G507" s="3">
        <v>1</v>
      </c>
      <c r="H507" s="3">
        <v>1</v>
      </c>
      <c r="I507" s="3">
        <v>2</v>
      </c>
      <c r="J507" s="3">
        <v>0</v>
      </c>
      <c r="K507" s="3">
        <v>1</v>
      </c>
      <c r="L507" s="3">
        <v>2</v>
      </c>
      <c r="M507" s="3">
        <v>0</v>
      </c>
      <c r="N507" s="3">
        <v>3</v>
      </c>
    </row>
    <row r="508" spans="1:14" x14ac:dyDescent="0.25">
      <c r="A508" t="s">
        <v>1551</v>
      </c>
      <c r="B508" t="s">
        <v>1552</v>
      </c>
      <c r="C508" s="13" t="s">
        <v>1518</v>
      </c>
      <c r="D508" s="5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  <c r="N508" s="3">
        <v>0</v>
      </c>
    </row>
    <row r="509" spans="1:14" x14ac:dyDescent="0.25">
      <c r="A509" t="s">
        <v>1031</v>
      </c>
      <c r="B509" t="s">
        <v>1032</v>
      </c>
      <c r="C509" s="13" t="s">
        <v>1518</v>
      </c>
      <c r="D509" s="5">
        <v>2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2</v>
      </c>
      <c r="L509" s="3">
        <v>0</v>
      </c>
      <c r="M509" s="3">
        <v>0</v>
      </c>
      <c r="N509" s="3">
        <v>0</v>
      </c>
    </row>
    <row r="510" spans="1:14" x14ac:dyDescent="0.25">
      <c r="A510" t="s">
        <v>1908</v>
      </c>
      <c r="B510" t="s">
        <v>1909</v>
      </c>
      <c r="C510" s="13" t="s">
        <v>1518</v>
      </c>
      <c r="D510" s="5">
        <v>8</v>
      </c>
      <c r="E510" s="3">
        <v>0</v>
      </c>
      <c r="F510" s="3">
        <v>1</v>
      </c>
      <c r="G510" s="3">
        <v>0</v>
      </c>
      <c r="H510" s="3">
        <v>0</v>
      </c>
      <c r="I510" s="3">
        <v>1</v>
      </c>
      <c r="J510" s="3">
        <v>0</v>
      </c>
      <c r="K510" s="3">
        <v>2</v>
      </c>
      <c r="L510" s="3">
        <v>2</v>
      </c>
      <c r="M510" s="3">
        <v>2</v>
      </c>
      <c r="N510" s="3">
        <v>0</v>
      </c>
    </row>
    <row r="511" spans="1:14" x14ac:dyDescent="0.25">
      <c r="A511" t="s">
        <v>1033</v>
      </c>
      <c r="B511" t="s">
        <v>1034</v>
      </c>
      <c r="C511" s="13" t="s">
        <v>1518</v>
      </c>
      <c r="D511" s="5">
        <v>10</v>
      </c>
      <c r="E511" s="3">
        <v>0</v>
      </c>
      <c r="F511" s="3">
        <v>0</v>
      </c>
      <c r="G511" s="3">
        <v>0</v>
      </c>
      <c r="H511" s="3">
        <v>0</v>
      </c>
      <c r="I511" s="3">
        <v>4</v>
      </c>
      <c r="J511" s="3">
        <v>1</v>
      </c>
      <c r="K511" s="3">
        <v>2</v>
      </c>
      <c r="L511" s="3">
        <v>2</v>
      </c>
      <c r="M511" s="3">
        <v>0</v>
      </c>
      <c r="N511" s="3">
        <v>1</v>
      </c>
    </row>
    <row r="512" spans="1:14" x14ac:dyDescent="0.25">
      <c r="A512" t="s">
        <v>838</v>
      </c>
      <c r="B512" t="s">
        <v>839</v>
      </c>
      <c r="C512" s="13" t="s">
        <v>1518</v>
      </c>
      <c r="D512" s="5">
        <v>2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2</v>
      </c>
      <c r="L512" s="3">
        <v>0</v>
      </c>
      <c r="M512" s="3">
        <v>0</v>
      </c>
      <c r="N512" s="3">
        <v>0</v>
      </c>
    </row>
    <row r="513" spans="1:14" x14ac:dyDescent="0.25">
      <c r="A513" t="s">
        <v>116</v>
      </c>
      <c r="B513" t="s">
        <v>117</v>
      </c>
      <c r="C513" s="13" t="s">
        <v>1518</v>
      </c>
      <c r="D513" s="5">
        <v>7</v>
      </c>
      <c r="E513" s="3">
        <v>1</v>
      </c>
      <c r="F513" s="3">
        <v>1</v>
      </c>
      <c r="G513" s="3">
        <v>0</v>
      </c>
      <c r="H513" s="3">
        <v>0</v>
      </c>
      <c r="I513" s="3">
        <v>0</v>
      </c>
      <c r="J513" s="3">
        <v>0</v>
      </c>
      <c r="K513" s="3">
        <v>2</v>
      </c>
      <c r="L513" s="3">
        <v>0</v>
      </c>
      <c r="M513" s="3">
        <v>0</v>
      </c>
      <c r="N513" s="3">
        <v>3</v>
      </c>
    </row>
    <row r="514" spans="1:14" x14ac:dyDescent="0.25">
      <c r="A514" t="s">
        <v>2740</v>
      </c>
      <c r="B514" t="s">
        <v>2741</v>
      </c>
      <c r="C514" s="13" t="s">
        <v>1518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3">
        <v>0</v>
      </c>
      <c r="M514" s="3">
        <v>0</v>
      </c>
      <c r="N514" s="3">
        <v>0</v>
      </c>
    </row>
    <row r="515" spans="1:14" x14ac:dyDescent="0.25">
      <c r="A515" t="s">
        <v>1035</v>
      </c>
      <c r="B515" t="s">
        <v>1036</v>
      </c>
      <c r="C515" s="13" t="s">
        <v>1518</v>
      </c>
      <c r="D515" s="5">
        <v>20</v>
      </c>
      <c r="E515" s="3">
        <v>1</v>
      </c>
      <c r="F515" s="3">
        <v>2</v>
      </c>
      <c r="G515" s="3">
        <v>0</v>
      </c>
      <c r="H515" s="3">
        <v>0</v>
      </c>
      <c r="I515" s="3">
        <v>3</v>
      </c>
      <c r="J515" s="3">
        <v>4</v>
      </c>
      <c r="K515" s="3">
        <v>5</v>
      </c>
      <c r="L515" s="3">
        <v>3</v>
      </c>
      <c r="M515" s="3">
        <v>1</v>
      </c>
      <c r="N515" s="3">
        <v>1</v>
      </c>
    </row>
    <row r="516" spans="1:14" x14ac:dyDescent="0.25">
      <c r="A516" t="s">
        <v>1037</v>
      </c>
      <c r="B516" t="s">
        <v>1038</v>
      </c>
      <c r="C516" s="13" t="s">
        <v>1518</v>
      </c>
      <c r="D516" s="5">
        <v>20</v>
      </c>
      <c r="E516" s="3">
        <v>2</v>
      </c>
      <c r="F516" s="3">
        <v>3</v>
      </c>
      <c r="G516" s="3">
        <v>0</v>
      </c>
      <c r="H516" s="3">
        <v>0</v>
      </c>
      <c r="I516" s="3">
        <v>4</v>
      </c>
      <c r="J516" s="3">
        <v>1</v>
      </c>
      <c r="K516" s="3">
        <v>4</v>
      </c>
      <c r="L516" s="3">
        <v>2</v>
      </c>
      <c r="M516" s="3">
        <v>4</v>
      </c>
      <c r="N516" s="3">
        <v>0</v>
      </c>
    </row>
    <row r="517" spans="1:14" x14ac:dyDescent="0.25">
      <c r="A517" t="s">
        <v>118</v>
      </c>
      <c r="B517" t="s">
        <v>119</v>
      </c>
      <c r="C517" s="13" t="s">
        <v>1518</v>
      </c>
      <c r="D517" s="5">
        <v>38</v>
      </c>
      <c r="E517" s="3">
        <v>2</v>
      </c>
      <c r="F517" s="3">
        <v>0</v>
      </c>
      <c r="G517" s="3">
        <v>0</v>
      </c>
      <c r="H517" s="3">
        <v>2</v>
      </c>
      <c r="I517" s="3">
        <v>6</v>
      </c>
      <c r="J517" s="3">
        <v>2</v>
      </c>
      <c r="K517" s="3">
        <v>10</v>
      </c>
      <c r="L517" s="3">
        <v>13</v>
      </c>
      <c r="M517" s="3">
        <v>1</v>
      </c>
      <c r="N517" s="3">
        <v>2</v>
      </c>
    </row>
    <row r="518" spans="1:14" x14ac:dyDescent="0.25">
      <c r="A518" t="s">
        <v>1039</v>
      </c>
      <c r="B518" t="s">
        <v>1040</v>
      </c>
      <c r="C518" s="13" t="s">
        <v>1518</v>
      </c>
      <c r="D518" s="5">
        <v>7</v>
      </c>
      <c r="E518" s="3">
        <v>0</v>
      </c>
      <c r="F518" s="3">
        <v>1</v>
      </c>
      <c r="G518" s="3">
        <v>0</v>
      </c>
      <c r="H518" s="3">
        <v>1</v>
      </c>
      <c r="I518" s="3">
        <v>0</v>
      </c>
      <c r="J518" s="3">
        <v>0</v>
      </c>
      <c r="K518" s="3">
        <v>0</v>
      </c>
      <c r="L518" s="3">
        <v>4</v>
      </c>
      <c r="M518" s="3">
        <v>1</v>
      </c>
      <c r="N518" s="3">
        <v>0</v>
      </c>
    </row>
    <row r="519" spans="1:14" x14ac:dyDescent="0.25">
      <c r="A519" t="s">
        <v>1910</v>
      </c>
      <c r="B519" t="s">
        <v>1911</v>
      </c>
      <c r="C519" s="13" t="s">
        <v>1518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1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1341</v>
      </c>
      <c r="B520" t="s">
        <v>1342</v>
      </c>
      <c r="C520" s="13" t="s">
        <v>1518</v>
      </c>
      <c r="D520" s="5">
        <v>21</v>
      </c>
      <c r="E520" s="3">
        <v>1</v>
      </c>
      <c r="F520" s="3">
        <v>0</v>
      </c>
      <c r="G520" s="3">
        <v>0</v>
      </c>
      <c r="H520" s="3">
        <v>0</v>
      </c>
      <c r="I520" s="3">
        <v>4</v>
      </c>
      <c r="J520" s="3">
        <v>5</v>
      </c>
      <c r="K520" s="3">
        <v>3</v>
      </c>
      <c r="L520" s="3">
        <v>5</v>
      </c>
      <c r="M520" s="3">
        <v>2</v>
      </c>
      <c r="N520" s="3">
        <v>1</v>
      </c>
    </row>
    <row r="521" spans="1:14" x14ac:dyDescent="0.25">
      <c r="A521" t="s">
        <v>1041</v>
      </c>
      <c r="B521" t="s">
        <v>1042</v>
      </c>
      <c r="C521" s="13" t="s">
        <v>1518</v>
      </c>
      <c r="D521" s="5">
        <v>24</v>
      </c>
      <c r="E521" s="3">
        <v>3</v>
      </c>
      <c r="F521" s="3">
        <v>0</v>
      </c>
      <c r="G521" s="3">
        <v>1</v>
      </c>
      <c r="H521" s="3">
        <v>0</v>
      </c>
      <c r="I521" s="3">
        <v>7</v>
      </c>
      <c r="J521" s="3">
        <v>1</v>
      </c>
      <c r="K521" s="3">
        <v>2</v>
      </c>
      <c r="L521" s="3">
        <v>4</v>
      </c>
      <c r="M521" s="3">
        <v>5</v>
      </c>
      <c r="N521" s="3">
        <v>1</v>
      </c>
    </row>
    <row r="522" spans="1:14" x14ac:dyDescent="0.25">
      <c r="A522" t="s">
        <v>120</v>
      </c>
      <c r="B522" t="s">
        <v>121</v>
      </c>
      <c r="C522" s="13" t="s">
        <v>1518</v>
      </c>
      <c r="D522" s="5">
        <v>10</v>
      </c>
      <c r="E522" s="3">
        <v>0</v>
      </c>
      <c r="F522" s="3">
        <v>1</v>
      </c>
      <c r="G522" s="3">
        <v>0</v>
      </c>
      <c r="H522" s="3">
        <v>0</v>
      </c>
      <c r="I522" s="3">
        <v>2</v>
      </c>
      <c r="J522" s="3">
        <v>0</v>
      </c>
      <c r="K522" s="3">
        <v>2</v>
      </c>
      <c r="L522" s="3">
        <v>4</v>
      </c>
      <c r="M522" s="3">
        <v>0</v>
      </c>
      <c r="N522" s="3">
        <v>1</v>
      </c>
    </row>
    <row r="523" spans="1:14" x14ac:dyDescent="0.25">
      <c r="A523" t="s">
        <v>1043</v>
      </c>
      <c r="B523" t="s">
        <v>1044</v>
      </c>
      <c r="C523" s="13" t="s">
        <v>1518</v>
      </c>
      <c r="D523" s="5">
        <v>14</v>
      </c>
      <c r="E523" s="3">
        <v>1</v>
      </c>
      <c r="F523" s="3">
        <v>2</v>
      </c>
      <c r="G523" s="3">
        <v>0</v>
      </c>
      <c r="H523" s="3">
        <v>0</v>
      </c>
      <c r="I523" s="3">
        <v>4</v>
      </c>
      <c r="J523" s="3">
        <v>1</v>
      </c>
      <c r="K523" s="3">
        <v>1</v>
      </c>
      <c r="L523" s="3">
        <v>4</v>
      </c>
      <c r="M523" s="3">
        <v>1</v>
      </c>
      <c r="N523" s="3">
        <v>0</v>
      </c>
    </row>
    <row r="524" spans="1:14" x14ac:dyDescent="0.25">
      <c r="A524" t="s">
        <v>2742</v>
      </c>
      <c r="B524" t="s">
        <v>2743</v>
      </c>
      <c r="C524" s="13" t="s">
        <v>1518</v>
      </c>
      <c r="D524" s="5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0</v>
      </c>
      <c r="N524" s="3">
        <v>0</v>
      </c>
    </row>
    <row r="525" spans="1:14" x14ac:dyDescent="0.25">
      <c r="A525" t="s">
        <v>1045</v>
      </c>
      <c r="B525" t="s">
        <v>1046</v>
      </c>
      <c r="C525" s="13" t="s">
        <v>1518</v>
      </c>
      <c r="D525" s="5">
        <v>2</v>
      </c>
      <c r="E525" s="3">
        <v>0</v>
      </c>
      <c r="F525" s="3">
        <v>0</v>
      </c>
      <c r="G525" s="3">
        <v>0</v>
      </c>
      <c r="H525" s="3">
        <v>0</v>
      </c>
      <c r="I525" s="3">
        <v>2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1914</v>
      </c>
      <c r="B526" t="s">
        <v>1915</v>
      </c>
      <c r="C526" s="13" t="s">
        <v>1518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1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</row>
    <row r="527" spans="1:14" x14ac:dyDescent="0.25">
      <c r="A527" t="s">
        <v>291</v>
      </c>
      <c r="B527" t="s">
        <v>292</v>
      </c>
      <c r="C527" s="13" t="s">
        <v>1518</v>
      </c>
      <c r="D527" s="5">
        <v>30</v>
      </c>
      <c r="E527" s="3">
        <v>2</v>
      </c>
      <c r="F527" s="3">
        <v>1</v>
      </c>
      <c r="G527" s="3">
        <v>1</v>
      </c>
      <c r="H527" s="3">
        <v>0</v>
      </c>
      <c r="I527" s="3">
        <v>7</v>
      </c>
      <c r="J527" s="3">
        <v>4</v>
      </c>
      <c r="K527" s="3">
        <v>4</v>
      </c>
      <c r="L527" s="3">
        <v>7</v>
      </c>
      <c r="M527" s="3">
        <v>3</v>
      </c>
      <c r="N527" s="3">
        <v>1</v>
      </c>
    </row>
    <row r="528" spans="1:14" x14ac:dyDescent="0.25">
      <c r="A528" t="s">
        <v>1343</v>
      </c>
      <c r="B528" t="s">
        <v>1344</v>
      </c>
      <c r="C528" s="13" t="s">
        <v>1518</v>
      </c>
      <c r="D528" s="5">
        <v>10</v>
      </c>
      <c r="E528" s="3">
        <v>0</v>
      </c>
      <c r="F528" s="3">
        <v>0</v>
      </c>
      <c r="G528" s="3">
        <v>0</v>
      </c>
      <c r="H528" s="3">
        <v>0</v>
      </c>
      <c r="I528" s="3">
        <v>3</v>
      </c>
      <c r="J528" s="3">
        <v>1</v>
      </c>
      <c r="K528" s="3">
        <v>6</v>
      </c>
      <c r="L528" s="3">
        <v>0</v>
      </c>
      <c r="M528" s="3">
        <v>0</v>
      </c>
      <c r="N528" s="3">
        <v>0</v>
      </c>
    </row>
    <row r="529" spans="1:14" x14ac:dyDescent="0.25">
      <c r="A529" t="s">
        <v>2744</v>
      </c>
      <c r="B529" t="s">
        <v>2745</v>
      </c>
      <c r="C529" s="13" t="s">
        <v>1518</v>
      </c>
      <c r="D529" s="5">
        <v>2</v>
      </c>
      <c r="E529" s="3">
        <v>0</v>
      </c>
      <c r="F529" s="3">
        <v>0</v>
      </c>
      <c r="G529" s="3">
        <v>0</v>
      </c>
      <c r="H529" s="3">
        <v>0</v>
      </c>
      <c r="I529" s="3">
        <v>1</v>
      </c>
      <c r="J529" s="3">
        <v>0</v>
      </c>
      <c r="K529" s="3">
        <v>0</v>
      </c>
      <c r="L529" s="3">
        <v>1</v>
      </c>
      <c r="M529" s="3">
        <v>0</v>
      </c>
      <c r="N529" s="3">
        <v>0</v>
      </c>
    </row>
    <row r="530" spans="1:14" x14ac:dyDescent="0.25">
      <c r="A530" t="s">
        <v>2746</v>
      </c>
      <c r="B530" t="s">
        <v>2747</v>
      </c>
      <c r="C530" s="13" t="s">
        <v>1518</v>
      </c>
      <c r="D530" s="5">
        <v>3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2</v>
      </c>
      <c r="L530" s="3">
        <v>0</v>
      </c>
      <c r="M530" s="3">
        <v>1</v>
      </c>
      <c r="N530" s="3">
        <v>0</v>
      </c>
    </row>
    <row r="531" spans="1:14" x14ac:dyDescent="0.25">
      <c r="A531" t="s">
        <v>2748</v>
      </c>
      <c r="B531" t="s">
        <v>2749</v>
      </c>
      <c r="C531" s="13" t="s">
        <v>1518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</v>
      </c>
      <c r="M531" s="3">
        <v>0</v>
      </c>
      <c r="N531" s="3">
        <v>0</v>
      </c>
    </row>
    <row r="532" spans="1:14" x14ac:dyDescent="0.25">
      <c r="A532" t="s">
        <v>1345</v>
      </c>
      <c r="B532" t="s">
        <v>1346</v>
      </c>
      <c r="C532" s="13" t="s">
        <v>1518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1</v>
      </c>
    </row>
    <row r="533" spans="1:14" x14ac:dyDescent="0.25">
      <c r="A533" t="s">
        <v>1047</v>
      </c>
      <c r="B533" t="s">
        <v>1048</v>
      </c>
      <c r="C533" s="13" t="s">
        <v>1518</v>
      </c>
      <c r="D533" s="5">
        <v>1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3">
        <v>0</v>
      </c>
      <c r="M533" s="3">
        <v>0</v>
      </c>
      <c r="N533" s="3">
        <v>0</v>
      </c>
    </row>
    <row r="534" spans="1:14" x14ac:dyDescent="0.25">
      <c r="A534" t="s">
        <v>122</v>
      </c>
      <c r="B534" t="s">
        <v>123</v>
      </c>
      <c r="C534" s="13" t="s">
        <v>1518</v>
      </c>
      <c r="D534" s="5">
        <v>196</v>
      </c>
      <c r="E534" s="3">
        <v>11</v>
      </c>
      <c r="F534" s="3">
        <v>11</v>
      </c>
      <c r="G534" s="3">
        <v>13</v>
      </c>
      <c r="H534" s="3">
        <v>7</v>
      </c>
      <c r="I534" s="3">
        <v>28</v>
      </c>
      <c r="J534" s="3">
        <v>20</v>
      </c>
      <c r="K534" s="3">
        <v>56</v>
      </c>
      <c r="L534" s="3">
        <v>24</v>
      </c>
      <c r="M534" s="3">
        <v>12</v>
      </c>
      <c r="N534" s="3">
        <v>14</v>
      </c>
    </row>
    <row r="535" spans="1:14" x14ac:dyDescent="0.25">
      <c r="A535" t="s">
        <v>1049</v>
      </c>
      <c r="B535" t="s">
        <v>1050</v>
      </c>
      <c r="C535" s="13" t="s">
        <v>1518</v>
      </c>
      <c r="D535" s="5">
        <v>36</v>
      </c>
      <c r="E535" s="3">
        <v>2</v>
      </c>
      <c r="F535" s="3">
        <v>2</v>
      </c>
      <c r="G535" s="3">
        <v>2</v>
      </c>
      <c r="H535" s="3">
        <v>0</v>
      </c>
      <c r="I535" s="3">
        <v>4</v>
      </c>
      <c r="J535" s="3">
        <v>1</v>
      </c>
      <c r="K535" s="3">
        <v>18</v>
      </c>
      <c r="L535" s="3">
        <v>3</v>
      </c>
      <c r="M535" s="3">
        <v>2</v>
      </c>
      <c r="N535" s="3">
        <v>2</v>
      </c>
    </row>
    <row r="536" spans="1:14" x14ac:dyDescent="0.25">
      <c r="A536" t="s">
        <v>1553</v>
      </c>
      <c r="B536" t="s">
        <v>1554</v>
      </c>
      <c r="C536" s="13" t="s">
        <v>1518</v>
      </c>
      <c r="D536" s="5">
        <v>5</v>
      </c>
      <c r="E536" s="3">
        <v>0</v>
      </c>
      <c r="F536" s="3">
        <v>0</v>
      </c>
      <c r="G536" s="3">
        <v>1</v>
      </c>
      <c r="H536" s="3">
        <v>0</v>
      </c>
      <c r="I536" s="3">
        <v>0</v>
      </c>
      <c r="J536" s="3">
        <v>0</v>
      </c>
      <c r="K536" s="3">
        <v>1</v>
      </c>
      <c r="L536" s="3">
        <v>2</v>
      </c>
      <c r="M536" s="3">
        <v>0</v>
      </c>
      <c r="N536" s="3">
        <v>1</v>
      </c>
    </row>
    <row r="537" spans="1:14" x14ac:dyDescent="0.25">
      <c r="A537" t="s">
        <v>1051</v>
      </c>
      <c r="B537" t="s">
        <v>1052</v>
      </c>
      <c r="C537" s="13" t="s">
        <v>1518</v>
      </c>
      <c r="D537" s="5">
        <v>3</v>
      </c>
      <c r="E537" s="3">
        <v>1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1</v>
      </c>
      <c r="L537" s="3">
        <v>0</v>
      </c>
      <c r="M537" s="3">
        <v>1</v>
      </c>
      <c r="N537" s="3">
        <v>0</v>
      </c>
    </row>
    <row r="538" spans="1:14" x14ac:dyDescent="0.25">
      <c r="A538" t="s">
        <v>840</v>
      </c>
      <c r="B538" t="s">
        <v>841</v>
      </c>
      <c r="C538" s="13" t="s">
        <v>1518</v>
      </c>
      <c r="D538" s="5">
        <v>5</v>
      </c>
      <c r="E538" s="3">
        <v>2</v>
      </c>
      <c r="F538" s="3">
        <v>2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1</v>
      </c>
      <c r="M538" s="3">
        <v>0</v>
      </c>
      <c r="N538" s="3">
        <v>0</v>
      </c>
    </row>
    <row r="539" spans="1:14" x14ac:dyDescent="0.25">
      <c r="A539" t="s">
        <v>1464</v>
      </c>
      <c r="B539" t="s">
        <v>1465</v>
      </c>
      <c r="C539" s="13" t="s">
        <v>1518</v>
      </c>
      <c r="D539" s="5"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1</v>
      </c>
      <c r="K539" s="3">
        <v>0</v>
      </c>
      <c r="L539" s="3">
        <v>0</v>
      </c>
      <c r="M539" s="3">
        <v>0</v>
      </c>
      <c r="N539" s="3">
        <v>0</v>
      </c>
    </row>
    <row r="540" spans="1:14" x14ac:dyDescent="0.25">
      <c r="A540" t="s">
        <v>1053</v>
      </c>
      <c r="B540" t="s">
        <v>1054</v>
      </c>
      <c r="C540" s="13" t="s">
        <v>1518</v>
      </c>
      <c r="D540" s="5">
        <v>13</v>
      </c>
      <c r="E540" s="3">
        <v>3</v>
      </c>
      <c r="F540" s="3">
        <v>3</v>
      </c>
      <c r="G540" s="3">
        <v>0</v>
      </c>
      <c r="H540" s="3">
        <v>1</v>
      </c>
      <c r="I540" s="3">
        <v>1</v>
      </c>
      <c r="J540" s="3">
        <v>0</v>
      </c>
      <c r="K540" s="3">
        <v>2</v>
      </c>
      <c r="L540" s="3">
        <v>3</v>
      </c>
      <c r="M540" s="3">
        <v>0</v>
      </c>
      <c r="N540" s="3">
        <v>0</v>
      </c>
    </row>
    <row r="541" spans="1:14" x14ac:dyDescent="0.25">
      <c r="A541" t="s">
        <v>1057</v>
      </c>
      <c r="B541" t="s">
        <v>1058</v>
      </c>
      <c r="C541" s="13" t="s">
        <v>1518</v>
      </c>
      <c r="D541" s="5">
        <v>5</v>
      </c>
      <c r="E541" s="3">
        <v>1</v>
      </c>
      <c r="F541" s="3">
        <v>1</v>
      </c>
      <c r="G541" s="3">
        <v>0</v>
      </c>
      <c r="H541" s="3">
        <v>1</v>
      </c>
      <c r="I541" s="3">
        <v>0</v>
      </c>
      <c r="J541" s="3">
        <v>0</v>
      </c>
      <c r="K541" s="3">
        <v>0</v>
      </c>
      <c r="L541" s="3">
        <v>2</v>
      </c>
      <c r="M541" s="3">
        <v>0</v>
      </c>
      <c r="N541" s="3">
        <v>0</v>
      </c>
    </row>
    <row r="542" spans="1:14" x14ac:dyDescent="0.25">
      <c r="A542" t="s">
        <v>1059</v>
      </c>
      <c r="B542" t="s">
        <v>1060</v>
      </c>
      <c r="C542" s="13" t="s">
        <v>1518</v>
      </c>
      <c r="D542" s="5">
        <v>5</v>
      </c>
      <c r="E542" s="3">
        <v>1</v>
      </c>
      <c r="F542" s="3">
        <v>1</v>
      </c>
      <c r="G542" s="3">
        <v>0</v>
      </c>
      <c r="H542" s="3">
        <v>1</v>
      </c>
      <c r="I542" s="3">
        <v>0</v>
      </c>
      <c r="J542" s="3">
        <v>1</v>
      </c>
      <c r="K542" s="3">
        <v>0</v>
      </c>
      <c r="L542" s="3">
        <v>1</v>
      </c>
      <c r="M542" s="3">
        <v>0</v>
      </c>
      <c r="N542" s="3">
        <v>0</v>
      </c>
    </row>
    <row r="543" spans="1:14" x14ac:dyDescent="0.25">
      <c r="A543" t="s">
        <v>1061</v>
      </c>
      <c r="B543" t="s">
        <v>1062</v>
      </c>
      <c r="C543" s="13" t="s">
        <v>1518</v>
      </c>
      <c r="D543" s="5">
        <v>4</v>
      </c>
      <c r="E543" s="3">
        <v>1</v>
      </c>
      <c r="F543" s="3">
        <v>1</v>
      </c>
      <c r="G543" s="3">
        <v>0</v>
      </c>
      <c r="H543" s="3">
        <v>0</v>
      </c>
      <c r="I543" s="3">
        <v>1</v>
      </c>
      <c r="J543" s="3">
        <v>0</v>
      </c>
      <c r="K543" s="3">
        <v>0</v>
      </c>
      <c r="L543" s="3">
        <v>1</v>
      </c>
      <c r="M543" s="3">
        <v>0</v>
      </c>
      <c r="N543" s="3">
        <v>0</v>
      </c>
    </row>
    <row r="544" spans="1:14" x14ac:dyDescent="0.25">
      <c r="A544" t="s">
        <v>1555</v>
      </c>
      <c r="B544" t="s">
        <v>1556</v>
      </c>
      <c r="C544" s="13" t="s">
        <v>1518</v>
      </c>
      <c r="D544" s="5">
        <v>2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1</v>
      </c>
      <c r="M544" s="3">
        <v>0</v>
      </c>
      <c r="N544" s="3">
        <v>0</v>
      </c>
    </row>
    <row r="545" spans="1:14" x14ac:dyDescent="0.25">
      <c r="A545" t="s">
        <v>2750</v>
      </c>
      <c r="B545" t="s">
        <v>2751</v>
      </c>
      <c r="C545" s="13" t="s">
        <v>1518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1</v>
      </c>
      <c r="L545" s="3">
        <v>0</v>
      </c>
      <c r="M545" s="3">
        <v>0</v>
      </c>
      <c r="N545" s="3">
        <v>0</v>
      </c>
    </row>
    <row r="546" spans="1:14" x14ac:dyDescent="0.25">
      <c r="A546" t="s">
        <v>1063</v>
      </c>
      <c r="B546" t="s">
        <v>1064</v>
      </c>
      <c r="C546" s="13" t="s">
        <v>1518</v>
      </c>
      <c r="D546" s="5">
        <v>3</v>
      </c>
      <c r="E546" s="3">
        <v>1</v>
      </c>
      <c r="F546" s="3">
        <v>0</v>
      </c>
      <c r="G546" s="3">
        <v>0</v>
      </c>
      <c r="H546" s="3">
        <v>1</v>
      </c>
      <c r="I546" s="3">
        <v>0</v>
      </c>
      <c r="J546" s="3">
        <v>0</v>
      </c>
      <c r="K546" s="3">
        <v>1</v>
      </c>
      <c r="L546" s="3">
        <v>0</v>
      </c>
      <c r="M546" s="3">
        <v>0</v>
      </c>
      <c r="N546" s="3">
        <v>0</v>
      </c>
    </row>
    <row r="547" spans="1:14" x14ac:dyDescent="0.25">
      <c r="A547" t="s">
        <v>2752</v>
      </c>
      <c r="B547" t="s">
        <v>2753</v>
      </c>
      <c r="C547" s="13" t="s">
        <v>1518</v>
      </c>
      <c r="D547" s="5">
        <v>1</v>
      </c>
      <c r="E547" s="3">
        <v>1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1920</v>
      </c>
      <c r="B548" t="s">
        <v>1921</v>
      </c>
      <c r="C548" s="13" t="s">
        <v>1518</v>
      </c>
      <c r="D548" s="5">
        <v>3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2</v>
      </c>
      <c r="K548" s="3">
        <v>1</v>
      </c>
      <c r="L548" s="3">
        <v>0</v>
      </c>
      <c r="M548" s="3">
        <v>0</v>
      </c>
      <c r="N548" s="3">
        <v>0</v>
      </c>
    </row>
    <row r="549" spans="1:14" x14ac:dyDescent="0.25">
      <c r="A549" t="s">
        <v>2754</v>
      </c>
      <c r="B549" t="s">
        <v>2755</v>
      </c>
      <c r="C549" s="13" t="s">
        <v>1518</v>
      </c>
      <c r="D549" s="5">
        <v>1</v>
      </c>
      <c r="E549" s="3">
        <v>1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</row>
    <row r="550" spans="1:14" x14ac:dyDescent="0.25">
      <c r="A550" t="s">
        <v>2756</v>
      </c>
      <c r="B550" t="s">
        <v>2757</v>
      </c>
      <c r="C550" s="13" t="s">
        <v>1518</v>
      </c>
      <c r="D550" s="5">
        <v>1</v>
      </c>
      <c r="E550" s="3">
        <v>0</v>
      </c>
      <c r="F550" s="3">
        <v>0</v>
      </c>
      <c r="G550" s="3">
        <v>0</v>
      </c>
      <c r="H550" s="3">
        <v>1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</row>
    <row r="551" spans="1:14" x14ac:dyDescent="0.25">
      <c r="A551" t="s">
        <v>697</v>
      </c>
      <c r="B551" t="s">
        <v>698</v>
      </c>
      <c r="C551" s="13" t="s">
        <v>1518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1</v>
      </c>
      <c r="M551" s="3">
        <v>0</v>
      </c>
      <c r="N551" s="3">
        <v>0</v>
      </c>
    </row>
    <row r="552" spans="1:14" x14ac:dyDescent="0.25">
      <c r="A552" t="s">
        <v>1922</v>
      </c>
      <c r="B552" t="s">
        <v>1923</v>
      </c>
      <c r="C552" s="13" t="s">
        <v>1518</v>
      </c>
      <c r="D552" s="5"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1</v>
      </c>
      <c r="K552" s="3">
        <v>0</v>
      </c>
      <c r="L552" s="3">
        <v>0</v>
      </c>
      <c r="M552" s="3">
        <v>0</v>
      </c>
      <c r="N552" s="3">
        <v>0</v>
      </c>
    </row>
    <row r="553" spans="1:14" x14ac:dyDescent="0.25">
      <c r="A553" t="s">
        <v>1347</v>
      </c>
      <c r="B553" t="s">
        <v>1348</v>
      </c>
      <c r="C553" s="13" t="s">
        <v>1518</v>
      </c>
      <c r="D553" s="5"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1</v>
      </c>
      <c r="L553" s="3">
        <v>0</v>
      </c>
      <c r="M553" s="3">
        <v>0</v>
      </c>
      <c r="N553" s="3">
        <v>0</v>
      </c>
    </row>
    <row r="554" spans="1:14" x14ac:dyDescent="0.25">
      <c r="A554" t="s">
        <v>1924</v>
      </c>
      <c r="B554" t="s">
        <v>1925</v>
      </c>
      <c r="C554" s="13" t="s">
        <v>1518</v>
      </c>
      <c r="D554" s="5">
        <v>1</v>
      </c>
      <c r="E554" s="3">
        <v>0</v>
      </c>
      <c r="F554" s="3">
        <v>0</v>
      </c>
      <c r="G554" s="3">
        <v>0</v>
      </c>
      <c r="H554" s="3">
        <v>0</v>
      </c>
      <c r="I554" s="3">
        <v>1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</row>
    <row r="555" spans="1:14" x14ac:dyDescent="0.25">
      <c r="A555" t="s">
        <v>1926</v>
      </c>
      <c r="B555" t="s">
        <v>1927</v>
      </c>
      <c r="C555" s="13" t="s">
        <v>1518</v>
      </c>
      <c r="D555" s="5">
        <v>1</v>
      </c>
      <c r="E555" s="3">
        <v>0</v>
      </c>
      <c r="F555" s="3">
        <v>0</v>
      </c>
      <c r="G555" s="3">
        <v>0</v>
      </c>
      <c r="H555" s="3">
        <v>1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  <c r="N555" s="3">
        <v>0</v>
      </c>
    </row>
    <row r="556" spans="1:14" x14ac:dyDescent="0.25">
      <c r="A556" t="s">
        <v>1557</v>
      </c>
      <c r="B556" t="s">
        <v>1558</v>
      </c>
      <c r="C556" s="13" t="s">
        <v>1518</v>
      </c>
      <c r="D556" s="5">
        <v>4</v>
      </c>
      <c r="E556" s="3">
        <v>1</v>
      </c>
      <c r="F556" s="3">
        <v>1</v>
      </c>
      <c r="G556" s="3">
        <v>1</v>
      </c>
      <c r="H556" s="3">
        <v>0</v>
      </c>
      <c r="I556" s="3">
        <v>0</v>
      </c>
      <c r="J556" s="3">
        <v>0</v>
      </c>
      <c r="K556" s="3">
        <v>0</v>
      </c>
      <c r="L556" s="3">
        <v>1</v>
      </c>
      <c r="M556" s="3">
        <v>0</v>
      </c>
      <c r="N556" s="3">
        <v>0</v>
      </c>
    </row>
    <row r="557" spans="1:14" x14ac:dyDescent="0.25">
      <c r="A557" t="s">
        <v>1349</v>
      </c>
      <c r="B557" t="s">
        <v>1350</v>
      </c>
      <c r="C557" s="13" t="s">
        <v>1518</v>
      </c>
      <c r="D557" s="5">
        <v>12</v>
      </c>
      <c r="E557" s="3">
        <v>0</v>
      </c>
      <c r="F557" s="3">
        <v>0</v>
      </c>
      <c r="G557" s="3">
        <v>0</v>
      </c>
      <c r="H557" s="3">
        <v>0</v>
      </c>
      <c r="I557" s="3">
        <v>5</v>
      </c>
      <c r="J557" s="3">
        <v>2</v>
      </c>
      <c r="K557" s="3">
        <v>3</v>
      </c>
      <c r="L557" s="3">
        <v>2</v>
      </c>
      <c r="M557" s="3">
        <v>0</v>
      </c>
      <c r="N557" s="3">
        <v>0</v>
      </c>
    </row>
    <row r="558" spans="1:14" x14ac:dyDescent="0.25">
      <c r="A558" t="s">
        <v>1466</v>
      </c>
      <c r="B558" t="s">
        <v>1467</v>
      </c>
      <c r="C558" s="13" t="s">
        <v>1518</v>
      </c>
      <c r="D558" s="5">
        <v>1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1</v>
      </c>
      <c r="K558" s="3">
        <v>0</v>
      </c>
      <c r="L558" s="3">
        <v>0</v>
      </c>
      <c r="M558" s="3">
        <v>0</v>
      </c>
      <c r="N558" s="3">
        <v>0</v>
      </c>
    </row>
    <row r="559" spans="1:14" x14ac:dyDescent="0.25">
      <c r="A559" t="s">
        <v>1065</v>
      </c>
      <c r="B559" t="s">
        <v>1066</v>
      </c>
      <c r="C559" s="13" t="s">
        <v>1518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1</v>
      </c>
      <c r="K559" s="3">
        <v>0</v>
      </c>
      <c r="L559" s="3">
        <v>0</v>
      </c>
      <c r="M559" s="3">
        <v>0</v>
      </c>
      <c r="N559" s="3">
        <v>0</v>
      </c>
    </row>
    <row r="560" spans="1:14" x14ac:dyDescent="0.25">
      <c r="A560" t="s">
        <v>2760</v>
      </c>
      <c r="B560" t="s">
        <v>2761</v>
      </c>
      <c r="C560" s="13" t="s">
        <v>1518</v>
      </c>
      <c r="D560" s="5">
        <v>1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</row>
    <row r="561" spans="1:14" x14ac:dyDescent="0.25">
      <c r="A561" t="s">
        <v>1351</v>
      </c>
      <c r="B561" t="s">
        <v>1352</v>
      </c>
      <c r="C561" s="13" t="s">
        <v>1518</v>
      </c>
      <c r="D561" s="5">
        <v>2</v>
      </c>
      <c r="E561" s="3">
        <v>0</v>
      </c>
      <c r="F561" s="3">
        <v>0</v>
      </c>
      <c r="G561" s="3">
        <v>0</v>
      </c>
      <c r="H561" s="3">
        <v>0</v>
      </c>
      <c r="I561" s="3">
        <v>1</v>
      </c>
      <c r="J561" s="3">
        <v>0</v>
      </c>
      <c r="K561" s="3">
        <v>1</v>
      </c>
      <c r="L561" s="3">
        <v>0</v>
      </c>
      <c r="M561" s="3">
        <v>0</v>
      </c>
      <c r="N561" s="3">
        <v>0</v>
      </c>
    </row>
    <row r="562" spans="1:14" x14ac:dyDescent="0.25">
      <c r="A562" t="s">
        <v>1928</v>
      </c>
      <c r="B562" t="s">
        <v>1929</v>
      </c>
      <c r="C562" s="13" t="s">
        <v>1518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1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</row>
    <row r="563" spans="1:14" x14ac:dyDescent="0.25">
      <c r="A563" t="s">
        <v>418</v>
      </c>
      <c r="B563" t="s">
        <v>419</v>
      </c>
      <c r="C563" s="13" t="s">
        <v>1518</v>
      </c>
      <c r="D563" s="5">
        <v>3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2</v>
      </c>
      <c r="L563" s="3">
        <v>0</v>
      </c>
      <c r="M563" s="3">
        <v>1</v>
      </c>
      <c r="N563" s="3">
        <v>0</v>
      </c>
    </row>
    <row r="564" spans="1:14" x14ac:dyDescent="0.25">
      <c r="A564" t="s">
        <v>2762</v>
      </c>
      <c r="B564" t="s">
        <v>2763</v>
      </c>
      <c r="C564" s="13" t="s">
        <v>1518</v>
      </c>
      <c r="D564" s="5">
        <v>1</v>
      </c>
      <c r="E564" s="3">
        <v>0</v>
      </c>
      <c r="F564" s="3">
        <v>0</v>
      </c>
      <c r="G564" s="3">
        <v>0</v>
      </c>
      <c r="H564" s="3">
        <v>1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  <c r="N564" s="3">
        <v>0</v>
      </c>
    </row>
    <row r="565" spans="1:14" x14ac:dyDescent="0.25">
      <c r="A565" t="s">
        <v>124</v>
      </c>
      <c r="B565" t="s">
        <v>125</v>
      </c>
      <c r="C565" s="13" t="s">
        <v>1518</v>
      </c>
      <c r="D565" s="5">
        <v>29</v>
      </c>
      <c r="E565" s="3">
        <v>4</v>
      </c>
      <c r="F565" s="3">
        <v>3</v>
      </c>
      <c r="G565" s="3">
        <v>0</v>
      </c>
      <c r="H565" s="3">
        <v>0</v>
      </c>
      <c r="I565" s="3">
        <v>4</v>
      </c>
      <c r="J565" s="3">
        <v>2</v>
      </c>
      <c r="K565" s="3">
        <v>4</v>
      </c>
      <c r="L565" s="3">
        <v>6</v>
      </c>
      <c r="M565" s="3">
        <v>4</v>
      </c>
      <c r="N565" s="3">
        <v>2</v>
      </c>
    </row>
    <row r="566" spans="1:14" x14ac:dyDescent="0.25">
      <c r="A566" t="s">
        <v>420</v>
      </c>
      <c r="B566" t="s">
        <v>421</v>
      </c>
      <c r="C566" s="13" t="s">
        <v>1518</v>
      </c>
      <c r="D566" s="5">
        <v>3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3</v>
      </c>
      <c r="L566" s="3">
        <v>0</v>
      </c>
      <c r="M566" s="3">
        <v>0</v>
      </c>
      <c r="N566" s="3">
        <v>0</v>
      </c>
    </row>
    <row r="567" spans="1:14" x14ac:dyDescent="0.25">
      <c r="A567" t="s">
        <v>1930</v>
      </c>
      <c r="B567" t="s">
        <v>1931</v>
      </c>
      <c r="C567" s="13" t="s">
        <v>1518</v>
      </c>
      <c r="D567" s="5">
        <v>3</v>
      </c>
      <c r="E567" s="3">
        <v>1</v>
      </c>
      <c r="F567" s="3">
        <v>1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  <c r="N567" s="3">
        <v>0</v>
      </c>
    </row>
    <row r="568" spans="1:14" x14ac:dyDescent="0.25">
      <c r="A568" t="s">
        <v>1353</v>
      </c>
      <c r="B568" t="s">
        <v>1354</v>
      </c>
      <c r="C568" s="13" t="s">
        <v>1518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0</v>
      </c>
      <c r="L568" s="3">
        <v>0</v>
      </c>
      <c r="M568" s="3">
        <v>0</v>
      </c>
      <c r="N568" s="3">
        <v>0</v>
      </c>
    </row>
    <row r="569" spans="1:14" x14ac:dyDescent="0.25">
      <c r="A569" t="s">
        <v>1355</v>
      </c>
      <c r="B569" t="s">
        <v>1356</v>
      </c>
      <c r="C569" s="13" t="s">
        <v>1518</v>
      </c>
      <c r="D569" s="5">
        <v>6</v>
      </c>
      <c r="E569" s="3">
        <v>0</v>
      </c>
      <c r="F569" s="3">
        <v>1</v>
      </c>
      <c r="G569" s="3">
        <v>0</v>
      </c>
      <c r="H569" s="3">
        <v>2</v>
      </c>
      <c r="I569" s="3">
        <v>1</v>
      </c>
      <c r="J569" s="3">
        <v>0</v>
      </c>
      <c r="K569" s="3">
        <v>2</v>
      </c>
      <c r="L569" s="3">
        <v>0</v>
      </c>
      <c r="M569" s="3">
        <v>0</v>
      </c>
      <c r="N569" s="3">
        <v>0</v>
      </c>
    </row>
    <row r="570" spans="1:14" x14ac:dyDescent="0.25">
      <c r="A570" t="s">
        <v>699</v>
      </c>
      <c r="B570" t="s">
        <v>700</v>
      </c>
      <c r="C570" s="13" t="s">
        <v>1518</v>
      </c>
      <c r="D570" s="5">
        <v>4</v>
      </c>
      <c r="E570" s="3">
        <v>1</v>
      </c>
      <c r="F570" s="3">
        <v>0</v>
      </c>
      <c r="G570" s="3">
        <v>0</v>
      </c>
      <c r="H570" s="3">
        <v>0</v>
      </c>
      <c r="I570" s="3">
        <v>1</v>
      </c>
      <c r="J570" s="3">
        <v>0</v>
      </c>
      <c r="K570" s="3">
        <v>1</v>
      </c>
      <c r="L570" s="3">
        <v>1</v>
      </c>
      <c r="M570" s="3">
        <v>0</v>
      </c>
      <c r="N570" s="3">
        <v>0</v>
      </c>
    </row>
    <row r="571" spans="1:14" x14ac:dyDescent="0.25">
      <c r="A571" t="s">
        <v>1067</v>
      </c>
      <c r="B571" t="s">
        <v>1068</v>
      </c>
      <c r="C571" s="13" t="s">
        <v>1518</v>
      </c>
      <c r="D571" s="5">
        <v>2</v>
      </c>
      <c r="E571" s="3">
        <v>0</v>
      </c>
      <c r="F571" s="3">
        <v>0</v>
      </c>
      <c r="G571" s="3">
        <v>0</v>
      </c>
      <c r="H571" s="3">
        <v>0</v>
      </c>
      <c r="I571" s="3">
        <v>1</v>
      </c>
      <c r="J571" s="3">
        <v>0</v>
      </c>
      <c r="K571" s="3">
        <v>0</v>
      </c>
      <c r="L571" s="3">
        <v>1</v>
      </c>
      <c r="M571" s="3">
        <v>0</v>
      </c>
      <c r="N571" s="3">
        <v>0</v>
      </c>
    </row>
    <row r="572" spans="1:14" x14ac:dyDescent="0.25">
      <c r="A572" t="s">
        <v>126</v>
      </c>
      <c r="B572" t="s">
        <v>127</v>
      </c>
      <c r="C572" s="13" t="s">
        <v>1518</v>
      </c>
      <c r="D572" s="5">
        <v>2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1</v>
      </c>
      <c r="K572" s="3">
        <v>1</v>
      </c>
      <c r="L572" s="3">
        <v>0</v>
      </c>
      <c r="M572" s="3">
        <v>0</v>
      </c>
      <c r="N572" s="3">
        <v>0</v>
      </c>
    </row>
    <row r="573" spans="1:14" x14ac:dyDescent="0.25">
      <c r="A573" t="s">
        <v>2764</v>
      </c>
      <c r="B573" t="s">
        <v>2765</v>
      </c>
      <c r="C573" s="13" t="s">
        <v>1518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1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</row>
    <row r="574" spans="1:14" x14ac:dyDescent="0.25">
      <c r="A574" t="s">
        <v>701</v>
      </c>
      <c r="B574" t="s">
        <v>702</v>
      </c>
      <c r="C574" s="13" t="s">
        <v>1518</v>
      </c>
      <c r="D574" s="5">
        <v>2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1</v>
      </c>
      <c r="M574" s="3">
        <v>0</v>
      </c>
      <c r="N574" s="3">
        <v>1</v>
      </c>
    </row>
    <row r="575" spans="1:14" x14ac:dyDescent="0.25">
      <c r="A575" t="s">
        <v>1468</v>
      </c>
      <c r="B575" t="s">
        <v>1469</v>
      </c>
      <c r="C575" s="13" t="s">
        <v>1518</v>
      </c>
      <c r="D575" s="5">
        <v>2</v>
      </c>
      <c r="E575" s="3">
        <v>0</v>
      </c>
      <c r="F575" s="3">
        <v>0</v>
      </c>
      <c r="G575" s="3">
        <v>1</v>
      </c>
      <c r="H575" s="3">
        <v>0</v>
      </c>
      <c r="I575" s="3">
        <v>0</v>
      </c>
      <c r="J575" s="3">
        <v>1</v>
      </c>
      <c r="K575" s="3">
        <v>0</v>
      </c>
      <c r="L575" s="3">
        <v>0</v>
      </c>
      <c r="M575" s="3">
        <v>0</v>
      </c>
      <c r="N575" s="3">
        <v>0</v>
      </c>
    </row>
    <row r="576" spans="1:14" x14ac:dyDescent="0.25">
      <c r="A576" t="s">
        <v>2768</v>
      </c>
      <c r="B576" t="s">
        <v>2769</v>
      </c>
      <c r="C576" s="13" t="s">
        <v>1518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1</v>
      </c>
      <c r="N576" s="3">
        <v>0</v>
      </c>
    </row>
    <row r="577" spans="1:14" x14ac:dyDescent="0.25">
      <c r="A577" t="s">
        <v>1932</v>
      </c>
      <c r="B577" t="s">
        <v>1933</v>
      </c>
      <c r="C577" s="13" t="s">
        <v>1518</v>
      </c>
      <c r="D577" s="5">
        <v>7</v>
      </c>
      <c r="E577" s="3">
        <v>1</v>
      </c>
      <c r="F577" s="3">
        <v>0</v>
      </c>
      <c r="G577" s="3">
        <v>0</v>
      </c>
      <c r="H577" s="3">
        <v>1</v>
      </c>
      <c r="I577" s="3">
        <v>2</v>
      </c>
      <c r="J577" s="3">
        <v>1</v>
      </c>
      <c r="K577" s="3">
        <v>1</v>
      </c>
      <c r="L577" s="3">
        <v>0</v>
      </c>
      <c r="M577" s="3">
        <v>1</v>
      </c>
      <c r="N577" s="3">
        <v>0</v>
      </c>
    </row>
    <row r="578" spans="1:14" x14ac:dyDescent="0.25">
      <c r="A578" t="s">
        <v>2770</v>
      </c>
      <c r="B578" t="s">
        <v>2771</v>
      </c>
      <c r="C578" s="13" t="s">
        <v>1518</v>
      </c>
      <c r="D578" s="5">
        <v>2</v>
      </c>
      <c r="E578" s="3">
        <v>0</v>
      </c>
      <c r="F578" s="3">
        <v>1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1</v>
      </c>
      <c r="M578" s="3">
        <v>0</v>
      </c>
      <c r="N578" s="3">
        <v>0</v>
      </c>
    </row>
    <row r="579" spans="1:14" x14ac:dyDescent="0.25">
      <c r="A579" t="s">
        <v>2772</v>
      </c>
      <c r="B579" t="s">
        <v>2773</v>
      </c>
      <c r="C579" s="13" t="s">
        <v>1518</v>
      </c>
      <c r="D579" s="5">
        <v>2</v>
      </c>
      <c r="E579" s="3">
        <v>0</v>
      </c>
      <c r="F579" s="3">
        <v>0</v>
      </c>
      <c r="G579" s="3">
        <v>0</v>
      </c>
      <c r="H579" s="3">
        <v>0</v>
      </c>
      <c r="I579" s="3">
        <v>1</v>
      </c>
      <c r="J579" s="3">
        <v>0</v>
      </c>
      <c r="K579" s="3">
        <v>0</v>
      </c>
      <c r="L579" s="3">
        <v>1</v>
      </c>
      <c r="M579" s="3">
        <v>0</v>
      </c>
      <c r="N579" s="3">
        <v>0</v>
      </c>
    </row>
    <row r="580" spans="1:14" x14ac:dyDescent="0.25">
      <c r="A580" t="s">
        <v>2774</v>
      </c>
      <c r="B580" t="s">
        <v>2775</v>
      </c>
      <c r="C580" s="13" t="s">
        <v>1518</v>
      </c>
      <c r="D580" s="5">
        <v>3</v>
      </c>
      <c r="E580" s="3">
        <v>0</v>
      </c>
      <c r="F580" s="3">
        <v>0</v>
      </c>
      <c r="G580" s="3">
        <v>0</v>
      </c>
      <c r="H580" s="3">
        <v>1</v>
      </c>
      <c r="I580" s="3">
        <v>0</v>
      </c>
      <c r="J580" s="3">
        <v>0</v>
      </c>
      <c r="K580" s="3">
        <v>1</v>
      </c>
      <c r="L580" s="3">
        <v>0</v>
      </c>
      <c r="M580" s="3">
        <v>0</v>
      </c>
      <c r="N580" s="3">
        <v>1</v>
      </c>
    </row>
    <row r="581" spans="1:14" x14ac:dyDescent="0.25">
      <c r="A581" t="s">
        <v>2776</v>
      </c>
      <c r="B581" t="s">
        <v>2777</v>
      </c>
      <c r="C581" s="13" t="s">
        <v>1518</v>
      </c>
      <c r="D581" s="5">
        <v>1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1</v>
      </c>
      <c r="L581" s="3">
        <v>0</v>
      </c>
      <c r="M581" s="3">
        <v>0</v>
      </c>
      <c r="N581" s="3">
        <v>0</v>
      </c>
    </row>
    <row r="582" spans="1:14" x14ac:dyDescent="0.25">
      <c r="A582" t="s">
        <v>2778</v>
      </c>
      <c r="B582" t="s">
        <v>2779</v>
      </c>
      <c r="C582" s="13" t="s">
        <v>1518</v>
      </c>
      <c r="D582" s="5">
        <v>5</v>
      </c>
      <c r="E582" s="3">
        <v>1</v>
      </c>
      <c r="F582" s="3">
        <v>0</v>
      </c>
      <c r="G582" s="3">
        <v>1</v>
      </c>
      <c r="H582" s="3">
        <v>0</v>
      </c>
      <c r="I582" s="3">
        <v>2</v>
      </c>
      <c r="J582" s="3">
        <v>0</v>
      </c>
      <c r="K582" s="3">
        <v>1</v>
      </c>
      <c r="L582" s="3">
        <v>0</v>
      </c>
      <c r="M582" s="3">
        <v>0</v>
      </c>
      <c r="N582" s="3">
        <v>0</v>
      </c>
    </row>
    <row r="583" spans="1:14" x14ac:dyDescent="0.25">
      <c r="A583" t="s">
        <v>2780</v>
      </c>
      <c r="B583" t="s">
        <v>2781</v>
      </c>
      <c r="C583" s="13" t="s">
        <v>1518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1</v>
      </c>
      <c r="L583" s="3">
        <v>0</v>
      </c>
      <c r="M583" s="3">
        <v>0</v>
      </c>
      <c r="N583" s="3">
        <v>0</v>
      </c>
    </row>
    <row r="584" spans="1:14" x14ac:dyDescent="0.25">
      <c r="A584" t="s">
        <v>2782</v>
      </c>
      <c r="B584" t="s">
        <v>2783</v>
      </c>
      <c r="C584" s="13" t="s">
        <v>1518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1</v>
      </c>
      <c r="N584" s="3">
        <v>0</v>
      </c>
    </row>
    <row r="585" spans="1:14" x14ac:dyDescent="0.25">
      <c r="A585" t="s">
        <v>2784</v>
      </c>
      <c r="B585" t="s">
        <v>2785</v>
      </c>
      <c r="C585" s="13" t="s">
        <v>1518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1</v>
      </c>
      <c r="K585" s="3">
        <v>0</v>
      </c>
      <c r="L585" s="3">
        <v>0</v>
      </c>
      <c r="M585" s="3">
        <v>0</v>
      </c>
      <c r="N585" s="3">
        <v>0</v>
      </c>
    </row>
    <row r="586" spans="1:14" x14ac:dyDescent="0.25">
      <c r="A586" t="s">
        <v>2786</v>
      </c>
      <c r="B586" t="s">
        <v>2787</v>
      </c>
      <c r="C586" s="13" t="s">
        <v>1518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1</v>
      </c>
      <c r="K586" s="3">
        <v>0</v>
      </c>
      <c r="L586" s="3">
        <v>0</v>
      </c>
      <c r="M586" s="3">
        <v>0</v>
      </c>
      <c r="N586" s="3">
        <v>0</v>
      </c>
    </row>
    <row r="587" spans="1:14" x14ac:dyDescent="0.25">
      <c r="A587" t="s">
        <v>2788</v>
      </c>
      <c r="B587" t="s">
        <v>2789</v>
      </c>
      <c r="C587" s="13" t="s">
        <v>1518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1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</row>
    <row r="588" spans="1:14" x14ac:dyDescent="0.25">
      <c r="A588" t="s">
        <v>2790</v>
      </c>
      <c r="B588" t="s">
        <v>2791</v>
      </c>
      <c r="C588" s="13" t="s">
        <v>1518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1</v>
      </c>
      <c r="L588" s="3">
        <v>0</v>
      </c>
      <c r="M588" s="3">
        <v>0</v>
      </c>
      <c r="N588" s="3">
        <v>0</v>
      </c>
    </row>
    <row r="589" spans="1:14" x14ac:dyDescent="0.25">
      <c r="A589" t="s">
        <v>2792</v>
      </c>
      <c r="B589" t="s">
        <v>2793</v>
      </c>
      <c r="C589" s="13" t="s">
        <v>1518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1</v>
      </c>
      <c r="L589" s="3">
        <v>0</v>
      </c>
      <c r="M589" s="3">
        <v>0</v>
      </c>
      <c r="N589" s="3">
        <v>0</v>
      </c>
    </row>
    <row r="590" spans="1:14" x14ac:dyDescent="0.25">
      <c r="A590" t="s">
        <v>2794</v>
      </c>
      <c r="B590" t="s">
        <v>2795</v>
      </c>
      <c r="C590" s="13" t="s">
        <v>1518</v>
      </c>
      <c r="D590" s="5">
        <v>2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1</v>
      </c>
      <c r="K590" s="3">
        <v>1</v>
      </c>
      <c r="L590" s="3">
        <v>0</v>
      </c>
      <c r="M590" s="3">
        <v>0</v>
      </c>
      <c r="N590" s="3">
        <v>0</v>
      </c>
    </row>
    <row r="591" spans="1:14" x14ac:dyDescent="0.25">
      <c r="A591" t="s">
        <v>2796</v>
      </c>
      <c r="B591" t="s">
        <v>2797</v>
      </c>
      <c r="C591" s="13" t="s">
        <v>1518</v>
      </c>
      <c r="D591" s="5">
        <v>2</v>
      </c>
      <c r="E591" s="3">
        <v>0</v>
      </c>
      <c r="F591" s="3">
        <v>0</v>
      </c>
      <c r="G591" s="3">
        <v>0</v>
      </c>
      <c r="H591" s="3">
        <v>0</v>
      </c>
      <c r="I591" s="3">
        <v>1</v>
      </c>
      <c r="J591" s="3">
        <v>0</v>
      </c>
      <c r="K591" s="3">
        <v>1</v>
      </c>
      <c r="L591" s="3">
        <v>0</v>
      </c>
      <c r="M591" s="3">
        <v>0</v>
      </c>
      <c r="N591" s="3">
        <v>0</v>
      </c>
    </row>
    <row r="592" spans="1:14" x14ac:dyDescent="0.25">
      <c r="A592" t="s">
        <v>2798</v>
      </c>
      <c r="B592" t="s">
        <v>2799</v>
      </c>
      <c r="C592" s="13" t="s">
        <v>1518</v>
      </c>
      <c r="D592" s="5">
        <v>4</v>
      </c>
      <c r="E592" s="3">
        <v>1</v>
      </c>
      <c r="F592" s="3">
        <v>0</v>
      </c>
      <c r="G592" s="3">
        <v>0</v>
      </c>
      <c r="H592" s="3">
        <v>1</v>
      </c>
      <c r="I592" s="3">
        <v>0</v>
      </c>
      <c r="J592" s="3">
        <v>0</v>
      </c>
      <c r="K592" s="3">
        <v>1</v>
      </c>
      <c r="L592" s="3">
        <v>1</v>
      </c>
      <c r="M592" s="3">
        <v>0</v>
      </c>
      <c r="N592" s="3">
        <v>0</v>
      </c>
    </row>
    <row r="593" spans="1:14" x14ac:dyDescent="0.25">
      <c r="A593" t="s">
        <v>2800</v>
      </c>
      <c r="B593" t="s">
        <v>2801</v>
      </c>
      <c r="C593" s="13" t="s">
        <v>1518</v>
      </c>
      <c r="D593" s="5">
        <v>5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1</v>
      </c>
      <c r="L593" s="3">
        <v>0</v>
      </c>
      <c r="M593" s="3">
        <v>0</v>
      </c>
      <c r="N593" s="3">
        <v>2</v>
      </c>
    </row>
    <row r="594" spans="1:14" x14ac:dyDescent="0.25">
      <c r="A594" t="s">
        <v>2802</v>
      </c>
      <c r="B594" t="s">
        <v>2803</v>
      </c>
      <c r="C594" s="13" t="s">
        <v>1518</v>
      </c>
      <c r="D594" s="5">
        <v>47</v>
      </c>
      <c r="E594" s="3">
        <v>0</v>
      </c>
      <c r="F594" s="3">
        <v>0</v>
      </c>
      <c r="G594" s="3">
        <v>0</v>
      </c>
      <c r="H594" s="3">
        <v>0</v>
      </c>
      <c r="I594" s="3">
        <v>11</v>
      </c>
      <c r="J594" s="3">
        <v>3</v>
      </c>
      <c r="K594" s="3">
        <v>23</v>
      </c>
      <c r="L594" s="3">
        <v>5</v>
      </c>
      <c r="M594" s="3">
        <v>3</v>
      </c>
      <c r="N594" s="3">
        <v>2</v>
      </c>
    </row>
    <row r="595" spans="1:14" x14ac:dyDescent="0.25">
      <c r="A595" t="s">
        <v>2804</v>
      </c>
      <c r="B595" t="s">
        <v>2805</v>
      </c>
      <c r="C595" s="13" t="s">
        <v>1518</v>
      </c>
      <c r="D595" s="5">
        <v>78</v>
      </c>
      <c r="E595" s="3">
        <v>3</v>
      </c>
      <c r="F595" s="3">
        <v>1</v>
      </c>
      <c r="G595" s="3">
        <v>3</v>
      </c>
      <c r="H595" s="3">
        <v>1</v>
      </c>
      <c r="I595" s="3">
        <v>15</v>
      </c>
      <c r="J595" s="3">
        <v>10</v>
      </c>
      <c r="K595" s="3">
        <v>24</v>
      </c>
      <c r="L595" s="3">
        <v>12</v>
      </c>
      <c r="M595" s="3">
        <v>7</v>
      </c>
      <c r="N595" s="3">
        <v>2</v>
      </c>
    </row>
    <row r="596" spans="1:14" x14ac:dyDescent="0.25">
      <c r="A596" t="s">
        <v>2806</v>
      </c>
      <c r="B596" t="s">
        <v>2807</v>
      </c>
      <c r="C596" s="13" t="s">
        <v>1518</v>
      </c>
      <c r="D596" s="5">
        <v>27</v>
      </c>
      <c r="E596" s="3">
        <v>2</v>
      </c>
      <c r="F596" s="3">
        <v>1</v>
      </c>
      <c r="G596" s="3">
        <v>0</v>
      </c>
      <c r="H596" s="3">
        <v>0</v>
      </c>
      <c r="I596" s="3">
        <v>4</v>
      </c>
      <c r="J596" s="3">
        <v>0</v>
      </c>
      <c r="K596" s="3">
        <v>8</v>
      </c>
      <c r="L596" s="3">
        <v>3</v>
      </c>
      <c r="M596" s="3">
        <v>6</v>
      </c>
      <c r="N596" s="3">
        <v>3</v>
      </c>
    </row>
    <row r="597" spans="1:14" x14ac:dyDescent="0.25">
      <c r="A597" t="s">
        <v>2808</v>
      </c>
      <c r="B597" t="s">
        <v>2809</v>
      </c>
      <c r="C597" s="13" t="s">
        <v>1518</v>
      </c>
      <c r="D597" s="5">
        <v>9</v>
      </c>
      <c r="E597" s="3">
        <v>3</v>
      </c>
      <c r="F597" s="3">
        <v>1</v>
      </c>
      <c r="G597" s="3">
        <v>0</v>
      </c>
      <c r="H597" s="3">
        <v>0</v>
      </c>
      <c r="I597" s="3">
        <v>0</v>
      </c>
      <c r="J597" s="3">
        <v>1</v>
      </c>
      <c r="K597" s="3">
        <v>2</v>
      </c>
      <c r="L597" s="3">
        <v>1</v>
      </c>
      <c r="M597" s="3">
        <v>1</v>
      </c>
      <c r="N597" s="3">
        <v>0</v>
      </c>
    </row>
    <row r="598" spans="1:14" x14ac:dyDescent="0.25">
      <c r="A598" t="s">
        <v>2810</v>
      </c>
      <c r="B598" t="s">
        <v>2811</v>
      </c>
      <c r="C598" s="13" t="s">
        <v>1518</v>
      </c>
      <c r="D598" s="5">
        <v>1</v>
      </c>
      <c r="E598" s="3">
        <v>1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</row>
    <row r="599" spans="1:14" x14ac:dyDescent="0.25">
      <c r="A599" t="s">
        <v>2812</v>
      </c>
      <c r="B599" t="s">
        <v>2813</v>
      </c>
      <c r="C599" s="13" t="s">
        <v>1518</v>
      </c>
      <c r="D599" s="5">
        <v>5</v>
      </c>
      <c r="E599" s="3">
        <v>0</v>
      </c>
      <c r="F599" s="3">
        <v>0</v>
      </c>
      <c r="G599" s="3">
        <v>1</v>
      </c>
      <c r="H599" s="3">
        <v>0</v>
      </c>
      <c r="I599" s="3">
        <v>1</v>
      </c>
      <c r="J599" s="3">
        <v>0</v>
      </c>
      <c r="K599" s="3">
        <v>2</v>
      </c>
      <c r="L599" s="3">
        <v>0</v>
      </c>
      <c r="M599" s="3">
        <v>0</v>
      </c>
      <c r="N599" s="3">
        <v>1</v>
      </c>
    </row>
    <row r="600" spans="1:14" x14ac:dyDescent="0.25">
      <c r="A600" t="s">
        <v>2814</v>
      </c>
      <c r="B600" t="s">
        <v>2815</v>
      </c>
      <c r="C600" s="13" t="s">
        <v>1518</v>
      </c>
      <c r="D600" s="5">
        <v>1</v>
      </c>
      <c r="E600" s="3">
        <v>1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2816</v>
      </c>
      <c r="B601" t="s">
        <v>2817</v>
      </c>
      <c r="C601" s="13" t="s">
        <v>1518</v>
      </c>
      <c r="D601" s="5">
        <v>1</v>
      </c>
      <c r="E601" s="3">
        <v>1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</row>
    <row r="602" spans="1:14" x14ac:dyDescent="0.25">
      <c r="A602" t="s">
        <v>2818</v>
      </c>
      <c r="B602" t="s">
        <v>2819</v>
      </c>
      <c r="C602" s="13" t="s">
        <v>1518</v>
      </c>
      <c r="D602" s="5">
        <v>7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1</v>
      </c>
      <c r="K602" s="3">
        <v>3</v>
      </c>
      <c r="L602" s="3">
        <v>3</v>
      </c>
      <c r="M602" s="3">
        <v>0</v>
      </c>
      <c r="N602" s="3">
        <v>0</v>
      </c>
    </row>
    <row r="603" spans="1:14" x14ac:dyDescent="0.25">
      <c r="A603" t="s">
        <v>2820</v>
      </c>
      <c r="B603" t="s">
        <v>2821</v>
      </c>
      <c r="C603" s="13" t="s">
        <v>1518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1</v>
      </c>
      <c r="L603" s="3">
        <v>0</v>
      </c>
      <c r="M603" s="3">
        <v>0</v>
      </c>
      <c r="N603" s="3">
        <v>0</v>
      </c>
    </row>
    <row r="604" spans="1:14" x14ac:dyDescent="0.25">
      <c r="A604" t="s">
        <v>2822</v>
      </c>
      <c r="B604" t="s">
        <v>2823</v>
      </c>
      <c r="C604" s="13" t="s">
        <v>1518</v>
      </c>
      <c r="D604" s="5">
        <v>75</v>
      </c>
      <c r="E604" s="3">
        <v>12</v>
      </c>
      <c r="F604" s="3">
        <v>4</v>
      </c>
      <c r="G604" s="3">
        <v>1</v>
      </c>
      <c r="H604" s="3">
        <v>0</v>
      </c>
      <c r="I604" s="3">
        <v>11</v>
      </c>
      <c r="J604" s="3">
        <v>3</v>
      </c>
      <c r="K604" s="3">
        <v>25</v>
      </c>
      <c r="L604" s="3">
        <v>7</v>
      </c>
      <c r="M604" s="3">
        <v>4</v>
      </c>
      <c r="N604" s="3">
        <v>8</v>
      </c>
    </row>
    <row r="605" spans="1:14" x14ac:dyDescent="0.25">
      <c r="A605" t="s">
        <v>2824</v>
      </c>
      <c r="B605" t="s">
        <v>2825</v>
      </c>
      <c r="C605" s="13" t="s">
        <v>1518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1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</row>
    <row r="606" spans="1:14" x14ac:dyDescent="0.25">
      <c r="A606" t="s">
        <v>2826</v>
      </c>
      <c r="B606" t="s">
        <v>2827</v>
      </c>
      <c r="C606" s="13" t="s">
        <v>1518</v>
      </c>
      <c r="D606" s="5">
        <v>1</v>
      </c>
      <c r="E606" s="3">
        <v>0</v>
      </c>
      <c r="F606" s="3">
        <v>1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1559</v>
      </c>
      <c r="B607" t="s">
        <v>1560</v>
      </c>
      <c r="C607" s="13" t="s">
        <v>1518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1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</row>
    <row r="608" spans="1:14" x14ac:dyDescent="0.25">
      <c r="A608" t="s">
        <v>2828</v>
      </c>
      <c r="B608" t="s">
        <v>2829</v>
      </c>
      <c r="C608" s="13" t="s">
        <v>1518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1</v>
      </c>
      <c r="M608" s="3">
        <v>0</v>
      </c>
      <c r="N608" s="3">
        <v>0</v>
      </c>
    </row>
    <row r="609" spans="1:14" x14ac:dyDescent="0.25">
      <c r="A609" t="s">
        <v>1561</v>
      </c>
      <c r="B609" t="s">
        <v>1562</v>
      </c>
      <c r="C609" s="13" t="s">
        <v>1518</v>
      </c>
      <c r="D609" s="5">
        <v>6</v>
      </c>
      <c r="E609" s="3">
        <v>1</v>
      </c>
      <c r="F609" s="3">
        <v>1</v>
      </c>
      <c r="G609" s="3">
        <v>0</v>
      </c>
      <c r="H609" s="3">
        <v>2</v>
      </c>
      <c r="I609" s="3">
        <v>0</v>
      </c>
      <c r="J609" s="3">
        <v>0</v>
      </c>
      <c r="K609" s="3">
        <v>1</v>
      </c>
      <c r="L609" s="3">
        <v>0</v>
      </c>
      <c r="M609" s="3">
        <v>1</v>
      </c>
      <c r="N609" s="3">
        <v>0</v>
      </c>
    </row>
    <row r="610" spans="1:14" x14ac:dyDescent="0.25">
      <c r="A610" t="s">
        <v>1563</v>
      </c>
      <c r="B610" t="s">
        <v>1564</v>
      </c>
      <c r="C610" s="13" t="s">
        <v>1518</v>
      </c>
      <c r="D610" s="5">
        <v>9</v>
      </c>
      <c r="E610" s="3">
        <v>0</v>
      </c>
      <c r="F610" s="3">
        <v>1</v>
      </c>
      <c r="G610" s="3">
        <v>2</v>
      </c>
      <c r="H610" s="3">
        <v>0</v>
      </c>
      <c r="I610" s="3">
        <v>0</v>
      </c>
      <c r="J610" s="3">
        <v>3</v>
      </c>
      <c r="K610" s="3">
        <v>0</v>
      </c>
      <c r="L610" s="3">
        <v>2</v>
      </c>
      <c r="M610" s="3">
        <v>1</v>
      </c>
      <c r="N610" s="3">
        <v>0</v>
      </c>
    </row>
    <row r="611" spans="1:14" x14ac:dyDescent="0.25">
      <c r="A611" t="s">
        <v>2830</v>
      </c>
      <c r="B611" t="s">
        <v>2831</v>
      </c>
      <c r="C611" s="13" t="s">
        <v>1518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1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2832</v>
      </c>
      <c r="B612" t="s">
        <v>2833</v>
      </c>
      <c r="C612" s="13" t="s">
        <v>1518</v>
      </c>
      <c r="D612" s="5">
        <v>1</v>
      </c>
      <c r="E612" s="3">
        <v>1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</row>
    <row r="613" spans="1:14" x14ac:dyDescent="0.25">
      <c r="A613" t="s">
        <v>2834</v>
      </c>
      <c r="B613" t="s">
        <v>2835</v>
      </c>
      <c r="C613" s="13" t="s">
        <v>1518</v>
      </c>
      <c r="D613" s="5">
        <v>1</v>
      </c>
      <c r="E613" s="3">
        <v>1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</row>
    <row r="614" spans="1:14" x14ac:dyDescent="0.25">
      <c r="A614" t="s">
        <v>2836</v>
      </c>
      <c r="B614" t="s">
        <v>2837</v>
      </c>
      <c r="C614" s="13" t="s">
        <v>1518</v>
      </c>
      <c r="D614" s="5">
        <v>2</v>
      </c>
      <c r="E614" s="3">
        <v>0</v>
      </c>
      <c r="F614" s="3">
        <v>0</v>
      </c>
      <c r="G614" s="3">
        <v>0</v>
      </c>
      <c r="H614" s="3">
        <v>1</v>
      </c>
      <c r="I614" s="3">
        <v>0</v>
      </c>
      <c r="J614" s="3">
        <v>0</v>
      </c>
      <c r="K614" s="3">
        <v>1</v>
      </c>
      <c r="L614" s="3">
        <v>0</v>
      </c>
      <c r="M614" s="3">
        <v>0</v>
      </c>
      <c r="N614" s="3">
        <v>0</v>
      </c>
    </row>
    <row r="615" spans="1:14" x14ac:dyDescent="0.25">
      <c r="A615" t="s">
        <v>2838</v>
      </c>
      <c r="B615" t="s">
        <v>2839</v>
      </c>
      <c r="C615" s="13" t="s">
        <v>1518</v>
      </c>
      <c r="D615" s="5">
        <v>43</v>
      </c>
      <c r="E615" s="3">
        <v>4</v>
      </c>
      <c r="F615" s="3">
        <v>3</v>
      </c>
      <c r="G615" s="3">
        <v>2</v>
      </c>
      <c r="H615" s="3">
        <v>1</v>
      </c>
      <c r="I615" s="3">
        <v>5</v>
      </c>
      <c r="J615" s="3">
        <v>2</v>
      </c>
      <c r="K615" s="3">
        <v>10</v>
      </c>
      <c r="L615" s="3">
        <v>9</v>
      </c>
      <c r="M615" s="3">
        <v>4</v>
      </c>
      <c r="N615" s="3">
        <v>3</v>
      </c>
    </row>
    <row r="616" spans="1:14" x14ac:dyDescent="0.25">
      <c r="A616" t="s">
        <v>2840</v>
      </c>
      <c r="B616" t="s">
        <v>2841</v>
      </c>
      <c r="C616" s="13" t="s">
        <v>1518</v>
      </c>
      <c r="D616" s="5">
        <v>1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1</v>
      </c>
      <c r="M616" s="3">
        <v>0</v>
      </c>
      <c r="N616" s="3">
        <v>0</v>
      </c>
    </row>
    <row r="617" spans="1:14" x14ac:dyDescent="0.25">
      <c r="A617" t="s">
        <v>2842</v>
      </c>
      <c r="B617" t="s">
        <v>2843</v>
      </c>
      <c r="C617" s="13" t="s">
        <v>1518</v>
      </c>
      <c r="D617" s="5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1</v>
      </c>
      <c r="K617" s="3">
        <v>0</v>
      </c>
      <c r="L617" s="3">
        <v>0</v>
      </c>
      <c r="M617" s="3">
        <v>0</v>
      </c>
      <c r="N617" s="3">
        <v>0</v>
      </c>
    </row>
    <row r="618" spans="1:14" x14ac:dyDescent="0.25">
      <c r="A618" t="s">
        <v>2844</v>
      </c>
      <c r="B618" t="s">
        <v>2845</v>
      </c>
      <c r="C618" s="13" t="s">
        <v>1518</v>
      </c>
      <c r="D618" s="5">
        <v>29</v>
      </c>
      <c r="E618" s="3">
        <v>1</v>
      </c>
      <c r="F618" s="3">
        <v>0</v>
      </c>
      <c r="G618" s="3">
        <v>0</v>
      </c>
      <c r="H618" s="3">
        <v>0</v>
      </c>
      <c r="I618" s="3">
        <v>8</v>
      </c>
      <c r="J618" s="3">
        <v>0</v>
      </c>
      <c r="K618" s="3">
        <v>11</v>
      </c>
      <c r="L618" s="3">
        <v>4</v>
      </c>
      <c r="M618" s="3">
        <v>4</v>
      </c>
      <c r="N618" s="3">
        <v>1</v>
      </c>
    </row>
    <row r="619" spans="1:14" x14ac:dyDescent="0.25">
      <c r="A619" t="s">
        <v>1565</v>
      </c>
      <c r="B619" t="s">
        <v>1566</v>
      </c>
      <c r="C619" s="13" t="s">
        <v>1518</v>
      </c>
      <c r="D619" s="5">
        <v>4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2</v>
      </c>
      <c r="K619" s="3">
        <v>1</v>
      </c>
      <c r="L619" s="3">
        <v>1</v>
      </c>
      <c r="M619" s="3">
        <v>0</v>
      </c>
      <c r="N619" s="3">
        <v>0</v>
      </c>
    </row>
    <row r="620" spans="1:14" x14ac:dyDescent="0.25">
      <c r="A620" t="s">
        <v>1934</v>
      </c>
      <c r="B620" t="s">
        <v>1935</v>
      </c>
      <c r="C620" s="13" t="s">
        <v>1518</v>
      </c>
      <c r="D620" s="5">
        <v>3</v>
      </c>
      <c r="E620" s="3">
        <v>0</v>
      </c>
      <c r="F620" s="3">
        <v>0</v>
      </c>
      <c r="G620" s="3">
        <v>0</v>
      </c>
      <c r="H620" s="3">
        <v>0</v>
      </c>
      <c r="I620" s="3">
        <v>1</v>
      </c>
      <c r="J620" s="3">
        <v>2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1936</v>
      </c>
      <c r="B621" t="s">
        <v>1937</v>
      </c>
      <c r="C621" s="13" t="s">
        <v>1518</v>
      </c>
      <c r="D621" s="5">
        <v>2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0</v>
      </c>
      <c r="L621" s="3">
        <v>0</v>
      </c>
      <c r="M621" s="3">
        <v>1</v>
      </c>
      <c r="N621" s="3">
        <v>0</v>
      </c>
    </row>
    <row r="622" spans="1:14" x14ac:dyDescent="0.25">
      <c r="A622" t="s">
        <v>1567</v>
      </c>
      <c r="B622" t="s">
        <v>1568</v>
      </c>
      <c r="C622" s="13" t="s">
        <v>1518</v>
      </c>
      <c r="D622" s="5">
        <v>4</v>
      </c>
      <c r="E622" s="3">
        <v>0</v>
      </c>
      <c r="F622" s="3">
        <v>0</v>
      </c>
      <c r="G622" s="3">
        <v>0</v>
      </c>
      <c r="H622" s="3">
        <v>1</v>
      </c>
      <c r="I622" s="3">
        <v>0</v>
      </c>
      <c r="J622" s="3">
        <v>1</v>
      </c>
      <c r="K622" s="3">
        <v>2</v>
      </c>
      <c r="L622" s="3">
        <v>0</v>
      </c>
      <c r="M622" s="3">
        <v>0</v>
      </c>
      <c r="N622" s="3">
        <v>0</v>
      </c>
    </row>
    <row r="623" spans="1:14" x14ac:dyDescent="0.25">
      <c r="A623" t="s">
        <v>2846</v>
      </c>
      <c r="B623" t="s">
        <v>2847</v>
      </c>
      <c r="C623" s="13" t="s">
        <v>1518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1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</row>
    <row r="624" spans="1:14" x14ac:dyDescent="0.25">
      <c r="A624" t="s">
        <v>1938</v>
      </c>
      <c r="B624" t="s">
        <v>1939</v>
      </c>
      <c r="C624" s="13" t="s">
        <v>1518</v>
      </c>
      <c r="D624" s="5">
        <v>4</v>
      </c>
      <c r="E624" s="3">
        <v>0</v>
      </c>
      <c r="F624" s="3">
        <v>0</v>
      </c>
      <c r="G624" s="3">
        <v>0</v>
      </c>
      <c r="H624" s="3">
        <v>1</v>
      </c>
      <c r="I624" s="3">
        <v>0</v>
      </c>
      <c r="J624" s="3">
        <v>2</v>
      </c>
      <c r="K624" s="3">
        <v>1</v>
      </c>
      <c r="L624" s="3">
        <v>0</v>
      </c>
      <c r="M624" s="3">
        <v>0</v>
      </c>
      <c r="N624" s="3">
        <v>0</v>
      </c>
    </row>
    <row r="625" spans="1:14" x14ac:dyDescent="0.25">
      <c r="A625" t="s">
        <v>2848</v>
      </c>
      <c r="B625" t="s">
        <v>2849</v>
      </c>
      <c r="C625" s="13" t="s">
        <v>1518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</v>
      </c>
      <c r="L625" s="3">
        <v>0</v>
      </c>
      <c r="M625" s="3">
        <v>0</v>
      </c>
      <c r="N625" s="3">
        <v>0</v>
      </c>
    </row>
    <row r="626" spans="1:14" x14ac:dyDescent="0.25">
      <c r="A626" t="s">
        <v>2850</v>
      </c>
      <c r="B626" t="s">
        <v>2851</v>
      </c>
      <c r="C626" s="13" t="s">
        <v>1518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1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2852</v>
      </c>
      <c r="B627" t="s">
        <v>2853</v>
      </c>
      <c r="C627" s="13" t="s">
        <v>1518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1</v>
      </c>
      <c r="L627" s="3">
        <v>0</v>
      </c>
      <c r="M627" s="3">
        <v>0</v>
      </c>
      <c r="N627" s="3">
        <v>0</v>
      </c>
    </row>
    <row r="628" spans="1:14" x14ac:dyDescent="0.25">
      <c r="A628" t="s">
        <v>1940</v>
      </c>
      <c r="B628" t="s">
        <v>1941</v>
      </c>
      <c r="C628" s="13" t="s">
        <v>1518</v>
      </c>
      <c r="D628" s="5">
        <v>3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3</v>
      </c>
      <c r="L628" s="3">
        <v>0</v>
      </c>
      <c r="M628" s="3">
        <v>0</v>
      </c>
      <c r="N628" s="3">
        <v>0</v>
      </c>
    </row>
    <row r="629" spans="1:14" x14ac:dyDescent="0.25">
      <c r="A629" t="s">
        <v>2854</v>
      </c>
      <c r="B629" t="s">
        <v>2855</v>
      </c>
      <c r="C629" s="13" t="s">
        <v>1518</v>
      </c>
      <c r="D629" s="5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2856</v>
      </c>
      <c r="B630" t="s">
        <v>2857</v>
      </c>
      <c r="C630" s="13" t="s">
        <v>1518</v>
      </c>
      <c r="D630" s="5">
        <v>2</v>
      </c>
      <c r="E630" s="3">
        <v>0</v>
      </c>
      <c r="F630" s="3">
        <v>0</v>
      </c>
      <c r="G630" s="3">
        <v>1</v>
      </c>
      <c r="H630" s="3">
        <v>0</v>
      </c>
      <c r="I630" s="3">
        <v>0</v>
      </c>
      <c r="J630" s="3">
        <v>1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1942</v>
      </c>
      <c r="B631" t="s">
        <v>1943</v>
      </c>
      <c r="C631" s="13" t="s">
        <v>1518</v>
      </c>
      <c r="D631" s="5">
        <v>13</v>
      </c>
      <c r="E631" s="3">
        <v>0</v>
      </c>
      <c r="F631" s="3">
        <v>0</v>
      </c>
      <c r="G631" s="3">
        <v>0</v>
      </c>
      <c r="H631" s="3">
        <v>0</v>
      </c>
      <c r="I631" s="3">
        <v>4</v>
      </c>
      <c r="J631" s="3">
        <v>1</v>
      </c>
      <c r="K631" s="3">
        <v>4</v>
      </c>
      <c r="L631" s="3">
        <v>2</v>
      </c>
      <c r="M631" s="3">
        <v>2</v>
      </c>
      <c r="N631" s="3">
        <v>0</v>
      </c>
    </row>
    <row r="632" spans="1:14" x14ac:dyDescent="0.25">
      <c r="A632" t="s">
        <v>2858</v>
      </c>
      <c r="B632" t="s">
        <v>2859</v>
      </c>
      <c r="C632" s="13" t="s">
        <v>1518</v>
      </c>
      <c r="D632" s="5"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1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1944</v>
      </c>
      <c r="B633" t="s">
        <v>1945</v>
      </c>
      <c r="C633" s="13" t="s">
        <v>1518</v>
      </c>
      <c r="D633" s="5">
        <v>34</v>
      </c>
      <c r="E633" s="3">
        <v>0</v>
      </c>
      <c r="F633" s="3">
        <v>1</v>
      </c>
      <c r="G633" s="3">
        <v>0</v>
      </c>
      <c r="H633" s="3">
        <v>0</v>
      </c>
      <c r="I633" s="3">
        <v>8</v>
      </c>
      <c r="J633" s="3">
        <v>5</v>
      </c>
      <c r="K633" s="3">
        <v>10</v>
      </c>
      <c r="L633" s="3">
        <v>8</v>
      </c>
      <c r="M633" s="3">
        <v>2</v>
      </c>
      <c r="N633" s="3">
        <v>0</v>
      </c>
    </row>
    <row r="634" spans="1:14" x14ac:dyDescent="0.25">
      <c r="A634" t="s">
        <v>1946</v>
      </c>
      <c r="B634" t="s">
        <v>1947</v>
      </c>
      <c r="C634" s="13" t="s">
        <v>1518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1</v>
      </c>
      <c r="L634" s="3">
        <v>0</v>
      </c>
      <c r="M634" s="3">
        <v>0</v>
      </c>
      <c r="N634" s="3">
        <v>0</v>
      </c>
    </row>
    <row r="635" spans="1:14" x14ac:dyDescent="0.25">
      <c r="A635" t="s">
        <v>2860</v>
      </c>
      <c r="B635" t="s">
        <v>2861</v>
      </c>
      <c r="C635" s="13" t="s">
        <v>1518</v>
      </c>
      <c r="D635" s="5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</v>
      </c>
      <c r="L635" s="3">
        <v>0</v>
      </c>
      <c r="M635" s="3">
        <v>0</v>
      </c>
      <c r="N635" s="3">
        <v>0</v>
      </c>
    </row>
    <row r="636" spans="1:14" x14ac:dyDescent="0.25">
      <c r="A636" t="s">
        <v>2862</v>
      </c>
      <c r="B636" t="s">
        <v>2863</v>
      </c>
      <c r="C636" s="13" t="s">
        <v>1518</v>
      </c>
      <c r="D636" s="5">
        <v>1</v>
      </c>
      <c r="E636" s="3">
        <v>0</v>
      </c>
      <c r="F636" s="3">
        <v>1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2864</v>
      </c>
      <c r="B637" t="s">
        <v>2865</v>
      </c>
      <c r="C637" s="13" t="s">
        <v>1518</v>
      </c>
      <c r="D637" s="5"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1</v>
      </c>
      <c r="N637" s="3">
        <v>0</v>
      </c>
    </row>
    <row r="638" spans="1:14" x14ac:dyDescent="0.25">
      <c r="A638" t="s">
        <v>2866</v>
      </c>
      <c r="B638" t="s">
        <v>2867</v>
      </c>
      <c r="C638" s="13" t="s">
        <v>1518</v>
      </c>
      <c r="D638" s="5">
        <v>1</v>
      </c>
      <c r="E638" s="3">
        <v>0</v>
      </c>
      <c r="F638" s="3">
        <v>0</v>
      </c>
      <c r="G638" s="3">
        <v>0</v>
      </c>
      <c r="H638" s="3">
        <v>0</v>
      </c>
      <c r="I638" s="3">
        <v>1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2868</v>
      </c>
      <c r="B639" t="s">
        <v>2869</v>
      </c>
      <c r="C639" s="13" t="s">
        <v>1518</v>
      </c>
      <c r="D639" s="5">
        <v>12</v>
      </c>
      <c r="E639" s="3">
        <v>0</v>
      </c>
      <c r="F639" s="3">
        <v>0</v>
      </c>
      <c r="G639" s="3">
        <v>0</v>
      </c>
      <c r="H639" s="3">
        <v>0</v>
      </c>
      <c r="I639" s="3">
        <v>6</v>
      </c>
      <c r="J639" s="3">
        <v>1</v>
      </c>
      <c r="K639" s="3">
        <v>4</v>
      </c>
      <c r="L639" s="3">
        <v>1</v>
      </c>
      <c r="M639" s="3">
        <v>0</v>
      </c>
      <c r="N639" s="3">
        <v>0</v>
      </c>
    </row>
  </sheetData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565"/>
  <sheetViews>
    <sheetView workbookViewId="0">
      <selection activeCell="B31" sqref="B31"/>
    </sheetView>
  </sheetViews>
  <sheetFormatPr baseColWidth="10" defaultRowHeight="15" x14ac:dyDescent="0.25"/>
  <cols>
    <col min="1" max="1" width="6" customWidth="1"/>
    <col min="2" max="2" width="115.7109375" customWidth="1"/>
    <col min="3" max="3" width="12.7109375" customWidth="1"/>
    <col min="4" max="4" width="13.28515625" customWidth="1"/>
  </cols>
  <sheetData>
    <row r="2" spans="1:14" ht="18" x14ac:dyDescent="0.25">
      <c r="A2" s="27" t="s">
        <v>1576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 x14ac:dyDescent="0.25">
      <c r="A6" s="21" t="s">
        <v>191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4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20" t="s">
        <v>3</v>
      </c>
      <c r="B8" s="20"/>
      <c r="C8" s="15"/>
      <c r="D8" s="2">
        <f>SUM(E8:N8)</f>
        <v>7587</v>
      </c>
      <c r="E8" s="2">
        <f t="shared" ref="E8:L8" si="0">SUM(E10:E12998)</f>
        <v>632</v>
      </c>
      <c r="F8" s="2">
        <f t="shared" si="0"/>
        <v>457</v>
      </c>
      <c r="G8" s="2">
        <f t="shared" si="0"/>
        <v>149</v>
      </c>
      <c r="H8" s="2">
        <f t="shared" si="0"/>
        <v>240</v>
      </c>
      <c r="I8" s="2">
        <f t="shared" si="0"/>
        <v>570</v>
      </c>
      <c r="J8" s="2">
        <f t="shared" si="0"/>
        <v>1617</v>
      </c>
      <c r="K8" s="2">
        <f t="shared" si="0"/>
        <v>1116</v>
      </c>
      <c r="L8" s="2">
        <f t="shared" si="0"/>
        <v>1727</v>
      </c>
      <c r="M8" s="2">
        <f>SUM(M10:M12998)</f>
        <v>584</v>
      </c>
      <c r="N8" s="2">
        <f>SUM(N10:N12998)</f>
        <v>495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2874</v>
      </c>
      <c r="B10" t="s">
        <v>2875</v>
      </c>
      <c r="C10" s="13" t="s">
        <v>1518</v>
      </c>
      <c r="D10" s="5">
        <v>2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2</v>
      </c>
      <c r="M10" s="3">
        <v>0</v>
      </c>
      <c r="N10" s="3">
        <v>0</v>
      </c>
    </row>
    <row r="11" spans="1:14" x14ac:dyDescent="0.25">
      <c r="A11" t="s">
        <v>2874</v>
      </c>
      <c r="B11" t="s">
        <v>2875</v>
      </c>
      <c r="C11" s="13" t="s">
        <v>1519</v>
      </c>
      <c r="D11" s="5">
        <v>1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1963</v>
      </c>
      <c r="B12" t="s">
        <v>1964</v>
      </c>
      <c r="C12" s="13" t="s">
        <v>1519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</row>
    <row r="13" spans="1:14" x14ac:dyDescent="0.25">
      <c r="A13" t="s">
        <v>2876</v>
      </c>
      <c r="B13" t="s">
        <v>2877</v>
      </c>
      <c r="C13" s="13" t="s">
        <v>1518</v>
      </c>
      <c r="D13" s="5">
        <v>6</v>
      </c>
      <c r="E13" s="3">
        <v>0</v>
      </c>
      <c r="F13" s="3">
        <v>0</v>
      </c>
      <c r="G13" s="3">
        <v>0</v>
      </c>
      <c r="H13" s="3">
        <v>1</v>
      </c>
      <c r="I13" s="3">
        <v>1</v>
      </c>
      <c r="J13" s="3">
        <v>0</v>
      </c>
      <c r="K13" s="3">
        <v>2</v>
      </c>
      <c r="L13" s="3">
        <v>2</v>
      </c>
      <c r="M13" s="3">
        <v>0</v>
      </c>
      <c r="N13" s="3">
        <v>0</v>
      </c>
    </row>
    <row r="14" spans="1:14" x14ac:dyDescent="0.25">
      <c r="A14" t="s">
        <v>2878</v>
      </c>
      <c r="B14" t="s">
        <v>2879</v>
      </c>
      <c r="C14" s="13" t="s">
        <v>1518</v>
      </c>
      <c r="D14" s="5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4" x14ac:dyDescent="0.25">
      <c r="A15" t="s">
        <v>2880</v>
      </c>
      <c r="B15" t="s">
        <v>2881</v>
      </c>
      <c r="C15" s="13" t="s">
        <v>1518</v>
      </c>
      <c r="D15" s="5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  <c r="N15" s="3">
        <v>0</v>
      </c>
    </row>
    <row r="16" spans="1:14" x14ac:dyDescent="0.25">
      <c r="A16" t="s">
        <v>2882</v>
      </c>
      <c r="B16" t="s">
        <v>2883</v>
      </c>
      <c r="C16" s="13" t="s">
        <v>1518</v>
      </c>
      <c r="D16" s="5">
        <v>2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1</v>
      </c>
      <c r="M16" s="3">
        <v>0</v>
      </c>
      <c r="N16" s="3">
        <v>0</v>
      </c>
    </row>
    <row r="17" spans="1:14" x14ac:dyDescent="0.25">
      <c r="A17" t="s">
        <v>446</v>
      </c>
      <c r="B17" t="s">
        <v>447</v>
      </c>
      <c r="C17" s="13" t="s">
        <v>1518</v>
      </c>
      <c r="D17" s="5">
        <v>21</v>
      </c>
      <c r="E17" s="3">
        <v>0</v>
      </c>
      <c r="F17" s="3">
        <v>1</v>
      </c>
      <c r="G17" s="3">
        <v>0</v>
      </c>
      <c r="H17" s="3">
        <v>0</v>
      </c>
      <c r="I17" s="3">
        <v>5</v>
      </c>
      <c r="J17" s="3">
        <v>3</v>
      </c>
      <c r="K17" s="3">
        <v>3</v>
      </c>
      <c r="L17" s="3">
        <v>7</v>
      </c>
      <c r="M17" s="3">
        <v>1</v>
      </c>
      <c r="N17" s="3">
        <v>1</v>
      </c>
    </row>
    <row r="18" spans="1:14" x14ac:dyDescent="0.25">
      <c r="A18" t="s">
        <v>446</v>
      </c>
      <c r="B18" t="s">
        <v>447</v>
      </c>
      <c r="C18" s="13" t="s">
        <v>1519</v>
      </c>
      <c r="D18" s="5">
        <v>4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3</v>
      </c>
      <c r="M18" s="3">
        <v>0</v>
      </c>
      <c r="N18" s="3">
        <v>0</v>
      </c>
    </row>
    <row r="19" spans="1:14" x14ac:dyDescent="0.25">
      <c r="A19" t="s">
        <v>448</v>
      </c>
      <c r="B19" t="s">
        <v>449</v>
      </c>
      <c r="C19" s="13" t="s">
        <v>1518</v>
      </c>
      <c r="D19" s="5">
        <v>4</v>
      </c>
      <c r="E19" s="3">
        <v>1</v>
      </c>
      <c r="F19" s="3">
        <v>0</v>
      </c>
      <c r="G19" s="3">
        <v>0</v>
      </c>
      <c r="H19" s="3">
        <v>0</v>
      </c>
      <c r="I19" s="3">
        <v>1</v>
      </c>
      <c r="J19" s="3">
        <v>1</v>
      </c>
      <c r="K19" s="3">
        <v>0</v>
      </c>
      <c r="L19" s="3">
        <v>1</v>
      </c>
      <c r="M19" s="3">
        <v>0</v>
      </c>
      <c r="N19" s="3">
        <v>0</v>
      </c>
    </row>
    <row r="20" spans="1:14" x14ac:dyDescent="0.25">
      <c r="A20" t="s">
        <v>448</v>
      </c>
      <c r="B20" t="s">
        <v>449</v>
      </c>
      <c r="C20" s="13" t="s">
        <v>1519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</row>
    <row r="21" spans="1:14" x14ac:dyDescent="0.25">
      <c r="A21" t="s">
        <v>1965</v>
      </c>
      <c r="B21" t="s">
        <v>1966</v>
      </c>
      <c r="C21" s="13" t="s">
        <v>1519</v>
      </c>
      <c r="D21" s="5">
        <v>1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1088</v>
      </c>
      <c r="B22" t="s">
        <v>1089</v>
      </c>
      <c r="C22" s="13" t="s">
        <v>1518</v>
      </c>
      <c r="D22" s="5">
        <v>1</v>
      </c>
      <c r="E22" s="3">
        <v>0</v>
      </c>
      <c r="F22" s="3">
        <v>1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1088</v>
      </c>
      <c r="B23" t="s">
        <v>1089</v>
      </c>
      <c r="C23" s="13" t="s">
        <v>1519</v>
      </c>
      <c r="D23" s="5">
        <v>1</v>
      </c>
      <c r="E23" s="3">
        <v>0</v>
      </c>
      <c r="F23" s="3">
        <v>0</v>
      </c>
      <c r="G23" s="3">
        <v>1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2884</v>
      </c>
      <c r="B24" t="s">
        <v>2885</v>
      </c>
      <c r="C24" s="13" t="s">
        <v>1518</v>
      </c>
      <c r="D24" s="5">
        <v>3</v>
      </c>
      <c r="E24" s="3">
        <v>1</v>
      </c>
      <c r="F24" s="3">
        <v>0</v>
      </c>
      <c r="G24" s="3">
        <v>0</v>
      </c>
      <c r="H24" s="3">
        <v>1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2886</v>
      </c>
      <c r="B25" t="s">
        <v>2887</v>
      </c>
      <c r="C25" s="13" t="s">
        <v>1518</v>
      </c>
      <c r="D25" s="5">
        <v>1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192</v>
      </c>
      <c r="B26" t="s">
        <v>193</v>
      </c>
      <c r="C26" s="13" t="s">
        <v>1518</v>
      </c>
      <c r="D26" s="5">
        <v>88</v>
      </c>
      <c r="E26" s="3">
        <v>20</v>
      </c>
      <c r="F26" s="3">
        <v>9</v>
      </c>
      <c r="G26" s="3">
        <v>2</v>
      </c>
      <c r="H26" s="3">
        <v>6</v>
      </c>
      <c r="I26" s="3">
        <v>3</v>
      </c>
      <c r="J26" s="3">
        <v>5</v>
      </c>
      <c r="K26" s="3">
        <v>19</v>
      </c>
      <c r="L26" s="3">
        <v>8</v>
      </c>
      <c r="M26" s="3">
        <v>8</v>
      </c>
      <c r="N26" s="3">
        <v>8</v>
      </c>
    </row>
    <row r="27" spans="1:14" x14ac:dyDescent="0.25">
      <c r="A27" t="s">
        <v>192</v>
      </c>
      <c r="B27" t="s">
        <v>193</v>
      </c>
      <c r="C27" s="13" t="s">
        <v>1519</v>
      </c>
      <c r="D27" s="5">
        <v>3</v>
      </c>
      <c r="E27" s="3">
        <v>1</v>
      </c>
      <c r="F27" s="3">
        <v>1</v>
      </c>
      <c r="G27" s="3">
        <v>0</v>
      </c>
      <c r="H27" s="3">
        <v>1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194</v>
      </c>
      <c r="B28" t="s">
        <v>195</v>
      </c>
      <c r="C28" s="13" t="s">
        <v>1518</v>
      </c>
      <c r="D28" s="5">
        <v>96</v>
      </c>
      <c r="E28" s="3">
        <v>27</v>
      </c>
      <c r="F28" s="3">
        <v>15</v>
      </c>
      <c r="G28" s="3">
        <v>8</v>
      </c>
      <c r="H28" s="3">
        <v>4</v>
      </c>
      <c r="I28" s="3">
        <v>3</v>
      </c>
      <c r="J28" s="3">
        <v>11</v>
      </c>
      <c r="K28" s="3">
        <v>7</v>
      </c>
      <c r="L28" s="3">
        <v>9</v>
      </c>
      <c r="M28" s="3">
        <v>5</v>
      </c>
      <c r="N28" s="3">
        <v>7</v>
      </c>
    </row>
    <row r="29" spans="1:14" x14ac:dyDescent="0.25">
      <c r="A29" t="s">
        <v>194</v>
      </c>
      <c r="B29" t="s">
        <v>195</v>
      </c>
      <c r="C29" s="13" t="s">
        <v>1519</v>
      </c>
      <c r="D29" s="5">
        <v>13</v>
      </c>
      <c r="E29" s="3">
        <v>3</v>
      </c>
      <c r="F29" s="3">
        <v>4</v>
      </c>
      <c r="G29" s="3">
        <v>0</v>
      </c>
      <c r="H29" s="3">
        <v>0</v>
      </c>
      <c r="I29" s="3">
        <v>1</v>
      </c>
      <c r="J29" s="3">
        <v>1</v>
      </c>
      <c r="K29" s="3">
        <v>2</v>
      </c>
      <c r="L29" s="3">
        <v>0</v>
      </c>
      <c r="M29" s="3">
        <v>0</v>
      </c>
      <c r="N29" s="3">
        <v>2</v>
      </c>
    </row>
    <row r="30" spans="1:14" x14ac:dyDescent="0.25">
      <c r="A30" t="s">
        <v>1090</v>
      </c>
      <c r="B30" t="s">
        <v>1091</v>
      </c>
      <c r="C30" s="13" t="s">
        <v>1518</v>
      </c>
      <c r="D30" s="5">
        <v>1</v>
      </c>
      <c r="E30" s="3">
        <v>0</v>
      </c>
      <c r="F30" s="3">
        <v>0</v>
      </c>
      <c r="G30" s="3">
        <v>0</v>
      </c>
      <c r="H30" s="3">
        <v>1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1092</v>
      </c>
      <c r="B31" t="s">
        <v>1093</v>
      </c>
      <c r="C31" s="13" t="s">
        <v>1518</v>
      </c>
      <c r="D31" s="5">
        <v>2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1</v>
      </c>
      <c r="N31" s="3">
        <v>0</v>
      </c>
    </row>
    <row r="32" spans="1:14" x14ac:dyDescent="0.25">
      <c r="A32" t="s">
        <v>1092</v>
      </c>
      <c r="B32" t="s">
        <v>1093</v>
      </c>
      <c r="C32" s="13" t="s">
        <v>1519</v>
      </c>
      <c r="D32" s="5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0</v>
      </c>
    </row>
    <row r="33" spans="1:14" x14ac:dyDescent="0.25">
      <c r="A33" t="s">
        <v>2888</v>
      </c>
      <c r="B33" t="s">
        <v>2889</v>
      </c>
      <c r="C33" s="13" t="s">
        <v>1518</v>
      </c>
      <c r="D33" s="5">
        <v>1</v>
      </c>
      <c r="E33" s="3">
        <v>0</v>
      </c>
      <c r="F33" s="3">
        <v>0</v>
      </c>
      <c r="G33" s="3">
        <v>0</v>
      </c>
      <c r="H33" s="3">
        <v>1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2890</v>
      </c>
      <c r="B34" t="s">
        <v>2891</v>
      </c>
      <c r="C34" s="13" t="s">
        <v>1519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1967</v>
      </c>
      <c r="B35" t="s">
        <v>1968</v>
      </c>
      <c r="C35" s="13" t="s">
        <v>1518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703</v>
      </c>
      <c r="B36" t="s">
        <v>704</v>
      </c>
      <c r="C36" s="13" t="s">
        <v>1519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1094</v>
      </c>
      <c r="B37" t="s">
        <v>1095</v>
      </c>
      <c r="C37" s="13" t="s">
        <v>1519</v>
      </c>
      <c r="D37" s="5">
        <v>2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</row>
    <row r="38" spans="1:14" x14ac:dyDescent="0.25">
      <c r="A38" t="s">
        <v>2892</v>
      </c>
      <c r="B38" t="s">
        <v>2893</v>
      </c>
      <c r="C38" s="13" t="s">
        <v>1518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 t="s">
        <v>1096</v>
      </c>
      <c r="B39" t="s">
        <v>878</v>
      </c>
      <c r="C39" s="13" t="s">
        <v>1518</v>
      </c>
      <c r="D39" s="5">
        <v>3</v>
      </c>
      <c r="E39" s="3">
        <v>3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2894</v>
      </c>
      <c r="B40" t="s">
        <v>2895</v>
      </c>
      <c r="C40" s="13" t="s">
        <v>1518</v>
      </c>
      <c r="D40" s="5">
        <v>2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1</v>
      </c>
    </row>
    <row r="41" spans="1:14" x14ac:dyDescent="0.25">
      <c r="A41" t="s">
        <v>2894</v>
      </c>
      <c r="B41" t="s">
        <v>2895</v>
      </c>
      <c r="C41" s="13" t="s">
        <v>1519</v>
      </c>
      <c r="D41" s="5">
        <v>2</v>
      </c>
      <c r="E41" s="3">
        <v>1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1969</v>
      </c>
      <c r="B42" t="s">
        <v>1970</v>
      </c>
      <c r="C42" s="13" t="s">
        <v>1518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1969</v>
      </c>
      <c r="B43" t="s">
        <v>1970</v>
      </c>
      <c r="C43" s="13" t="s">
        <v>1519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1</v>
      </c>
      <c r="N43" s="3">
        <v>0</v>
      </c>
    </row>
    <row r="44" spans="1:14" x14ac:dyDescent="0.25">
      <c r="A44" t="s">
        <v>196</v>
      </c>
      <c r="B44" t="s">
        <v>197</v>
      </c>
      <c r="C44" s="13" t="s">
        <v>1518</v>
      </c>
      <c r="D44" s="5">
        <v>8</v>
      </c>
      <c r="E44" s="3">
        <v>0</v>
      </c>
      <c r="F44" s="3">
        <v>0</v>
      </c>
      <c r="G44" s="3">
        <v>0</v>
      </c>
      <c r="H44" s="3">
        <v>1</v>
      </c>
      <c r="I44" s="3">
        <v>1</v>
      </c>
      <c r="J44" s="3">
        <v>0</v>
      </c>
      <c r="K44" s="3">
        <v>0</v>
      </c>
      <c r="L44" s="3">
        <v>0</v>
      </c>
      <c r="M44" s="3">
        <v>3</v>
      </c>
      <c r="N44" s="3">
        <v>3</v>
      </c>
    </row>
    <row r="45" spans="1:14" x14ac:dyDescent="0.25">
      <c r="A45" t="s">
        <v>196</v>
      </c>
      <c r="B45" t="s">
        <v>197</v>
      </c>
      <c r="C45" s="13" t="s">
        <v>1519</v>
      </c>
      <c r="D45" s="5">
        <v>2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</row>
    <row r="46" spans="1:14" x14ac:dyDescent="0.25">
      <c r="A46" t="s">
        <v>2896</v>
      </c>
      <c r="B46" t="s">
        <v>2897</v>
      </c>
      <c r="C46" s="13" t="s">
        <v>1518</v>
      </c>
      <c r="D46" s="5">
        <v>1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2898</v>
      </c>
      <c r="B47" t="s">
        <v>2899</v>
      </c>
      <c r="C47" s="13" t="s">
        <v>1519</v>
      </c>
      <c r="D47" s="5">
        <v>1</v>
      </c>
      <c r="E47" s="3">
        <v>0</v>
      </c>
      <c r="F47" s="3">
        <v>1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2900</v>
      </c>
      <c r="B48" t="s">
        <v>2492</v>
      </c>
      <c r="C48" s="13" t="s">
        <v>1518</v>
      </c>
      <c r="D48" s="5">
        <v>1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2901</v>
      </c>
      <c r="B49" t="s">
        <v>2902</v>
      </c>
      <c r="C49" s="13" t="s">
        <v>1519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1097</v>
      </c>
      <c r="B50" t="s">
        <v>1098</v>
      </c>
      <c r="C50" s="13" t="s">
        <v>1518</v>
      </c>
      <c r="D50" s="5">
        <v>1</v>
      </c>
      <c r="E50" s="3">
        <v>0</v>
      </c>
      <c r="F50" s="3">
        <v>0</v>
      </c>
      <c r="G50" s="3">
        <v>0</v>
      </c>
      <c r="H50" s="3">
        <v>1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2903</v>
      </c>
      <c r="B51" t="s">
        <v>2904</v>
      </c>
      <c r="C51" s="13" t="s">
        <v>1518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  <c r="N51" s="3">
        <v>0</v>
      </c>
    </row>
    <row r="52" spans="1:14" x14ac:dyDescent="0.25">
      <c r="A52" t="s">
        <v>2905</v>
      </c>
      <c r="B52" t="s">
        <v>2906</v>
      </c>
      <c r="C52" s="13" t="s">
        <v>1518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1</v>
      </c>
      <c r="N52" s="3">
        <v>0</v>
      </c>
    </row>
    <row r="53" spans="1:14" x14ac:dyDescent="0.25">
      <c r="A53" t="s">
        <v>1099</v>
      </c>
      <c r="B53" t="s">
        <v>1100</v>
      </c>
      <c r="C53" s="13" t="s">
        <v>1518</v>
      </c>
      <c r="D53" s="5">
        <v>1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1971</v>
      </c>
      <c r="B54" t="s">
        <v>1972</v>
      </c>
      <c r="C54" s="13" t="s">
        <v>1518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</row>
    <row r="55" spans="1:14" x14ac:dyDescent="0.25">
      <c r="A55" t="s">
        <v>2907</v>
      </c>
      <c r="B55" t="s">
        <v>2908</v>
      </c>
      <c r="C55" s="13" t="s">
        <v>1518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1</v>
      </c>
    </row>
    <row r="56" spans="1:14" x14ac:dyDescent="0.25">
      <c r="A56" t="s">
        <v>1101</v>
      </c>
      <c r="B56" t="s">
        <v>1102</v>
      </c>
      <c r="C56" s="13" t="s">
        <v>1518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  <c r="N56" s="3">
        <v>0</v>
      </c>
    </row>
    <row r="57" spans="1:14" x14ac:dyDescent="0.25">
      <c r="A57" t="s">
        <v>2909</v>
      </c>
      <c r="B57" t="s">
        <v>2910</v>
      </c>
      <c r="C57" s="13" t="s">
        <v>1519</v>
      </c>
      <c r="D57" s="5">
        <v>1</v>
      </c>
      <c r="E57" s="3">
        <v>0</v>
      </c>
      <c r="F57" s="3">
        <v>1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2911</v>
      </c>
      <c r="B58" t="s">
        <v>2500</v>
      </c>
      <c r="C58" s="13" t="s">
        <v>1518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  <c r="N58" s="3">
        <v>0</v>
      </c>
    </row>
    <row r="59" spans="1:14" x14ac:dyDescent="0.25">
      <c r="A59" t="s">
        <v>1103</v>
      </c>
      <c r="B59" t="s">
        <v>1104</v>
      </c>
      <c r="C59" s="13" t="s">
        <v>1518</v>
      </c>
      <c r="D59" s="5">
        <v>10</v>
      </c>
      <c r="E59" s="3">
        <v>4</v>
      </c>
      <c r="F59" s="3">
        <v>5</v>
      </c>
      <c r="G59" s="3">
        <v>0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</row>
    <row r="60" spans="1:14" x14ac:dyDescent="0.25">
      <c r="A60" t="s">
        <v>1103</v>
      </c>
      <c r="B60" t="s">
        <v>1104</v>
      </c>
      <c r="C60" s="13" t="s">
        <v>1519</v>
      </c>
      <c r="D60" s="5">
        <v>1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2912</v>
      </c>
      <c r="B61" t="s">
        <v>2913</v>
      </c>
      <c r="C61" s="13" t="s">
        <v>1519</v>
      </c>
      <c r="D61" s="5">
        <v>2</v>
      </c>
      <c r="E61" s="3">
        <v>2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1105</v>
      </c>
      <c r="B62" t="s">
        <v>1106</v>
      </c>
      <c r="C62" s="13" t="s">
        <v>1519</v>
      </c>
      <c r="D62" s="5">
        <v>1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2914</v>
      </c>
      <c r="B63" t="s">
        <v>2915</v>
      </c>
      <c r="C63" s="13" t="s">
        <v>1519</v>
      </c>
      <c r="D63" s="5">
        <v>1</v>
      </c>
      <c r="E63" s="3">
        <v>1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 t="s">
        <v>2916</v>
      </c>
      <c r="B64" t="s">
        <v>2917</v>
      </c>
      <c r="C64" s="13" t="s">
        <v>1518</v>
      </c>
      <c r="D64" s="5">
        <v>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1</v>
      </c>
      <c r="M64" s="3">
        <v>0</v>
      </c>
      <c r="N64" s="3">
        <v>0</v>
      </c>
    </row>
    <row r="65" spans="1:14" x14ac:dyDescent="0.25">
      <c r="A65" t="s">
        <v>2916</v>
      </c>
      <c r="B65" t="s">
        <v>2917</v>
      </c>
      <c r="C65" s="13" t="s">
        <v>1519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1</v>
      </c>
      <c r="N65" s="3">
        <v>0</v>
      </c>
    </row>
    <row r="66" spans="1:14" x14ac:dyDescent="0.25">
      <c r="A66" t="s">
        <v>450</v>
      </c>
      <c r="B66" t="s">
        <v>451</v>
      </c>
      <c r="C66" s="13" t="s">
        <v>1518</v>
      </c>
      <c r="D66" s="5">
        <v>4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2</v>
      </c>
      <c r="L66" s="3">
        <v>1</v>
      </c>
      <c r="M66" s="3">
        <v>1</v>
      </c>
      <c r="N66" s="3">
        <v>0</v>
      </c>
    </row>
    <row r="67" spans="1:14" x14ac:dyDescent="0.25">
      <c r="A67" t="s">
        <v>1359</v>
      </c>
      <c r="B67" t="s">
        <v>1360</v>
      </c>
      <c r="C67" s="13" t="s">
        <v>1518</v>
      </c>
      <c r="D67" s="5">
        <v>1</v>
      </c>
      <c r="E67" s="3">
        <v>0</v>
      </c>
      <c r="F67" s="3">
        <v>0</v>
      </c>
      <c r="G67" s="3">
        <v>1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1471</v>
      </c>
      <c r="B68" t="s">
        <v>1472</v>
      </c>
      <c r="C68" s="13" t="s">
        <v>1518</v>
      </c>
      <c r="D68" s="5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2918</v>
      </c>
      <c r="B69" t="s">
        <v>2919</v>
      </c>
      <c r="C69" s="13" t="s">
        <v>1518</v>
      </c>
      <c r="D69" s="5">
        <v>49</v>
      </c>
      <c r="E69" s="3">
        <v>1</v>
      </c>
      <c r="F69" s="3">
        <v>0</v>
      </c>
      <c r="G69" s="3">
        <v>0</v>
      </c>
      <c r="H69" s="3">
        <v>0</v>
      </c>
      <c r="I69" s="3">
        <v>2</v>
      </c>
      <c r="J69" s="3">
        <v>27</v>
      </c>
      <c r="K69" s="3">
        <v>6</v>
      </c>
      <c r="L69" s="3">
        <v>10</v>
      </c>
      <c r="M69" s="3">
        <v>1</v>
      </c>
      <c r="N69" s="3">
        <v>2</v>
      </c>
    </row>
    <row r="70" spans="1:14" x14ac:dyDescent="0.25">
      <c r="A70" t="s">
        <v>2918</v>
      </c>
      <c r="B70" t="s">
        <v>2919</v>
      </c>
      <c r="C70" s="13" t="s">
        <v>1519</v>
      </c>
      <c r="D70" s="5">
        <v>8</v>
      </c>
      <c r="E70" s="3">
        <v>0</v>
      </c>
      <c r="F70" s="3">
        <v>0</v>
      </c>
      <c r="G70" s="3">
        <v>0</v>
      </c>
      <c r="H70" s="3">
        <v>1</v>
      </c>
      <c r="I70" s="3">
        <v>0</v>
      </c>
      <c r="J70" s="3">
        <v>0</v>
      </c>
      <c r="K70" s="3">
        <v>3</v>
      </c>
      <c r="L70" s="3">
        <v>2</v>
      </c>
      <c r="M70" s="3">
        <v>0</v>
      </c>
      <c r="N70" s="3">
        <v>2</v>
      </c>
    </row>
    <row r="71" spans="1:14" x14ac:dyDescent="0.25">
      <c r="A71" t="s">
        <v>2918</v>
      </c>
      <c r="B71" t="s">
        <v>2919</v>
      </c>
      <c r="C71" s="13" t="s">
        <v>1520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1361</v>
      </c>
      <c r="B72" t="s">
        <v>1362</v>
      </c>
      <c r="C72" s="13" t="s">
        <v>1518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 t="s">
        <v>1361</v>
      </c>
      <c r="B73" t="s">
        <v>1362</v>
      </c>
      <c r="C73" s="13" t="s">
        <v>1519</v>
      </c>
      <c r="D73" s="5">
        <v>2</v>
      </c>
      <c r="E73" s="3">
        <v>2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2920</v>
      </c>
      <c r="B74" t="s">
        <v>2921</v>
      </c>
      <c r="C74" s="13" t="s">
        <v>1519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</row>
    <row r="75" spans="1:14" x14ac:dyDescent="0.25">
      <c r="A75" t="s">
        <v>2922</v>
      </c>
      <c r="B75" t="s">
        <v>2923</v>
      </c>
      <c r="C75" s="13" t="s">
        <v>1518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</row>
    <row r="76" spans="1:14" x14ac:dyDescent="0.25">
      <c r="A76" t="s">
        <v>1973</v>
      </c>
      <c r="B76" t="s">
        <v>1974</v>
      </c>
      <c r="C76" s="13" t="s">
        <v>1518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  <c r="N76" s="3">
        <v>0</v>
      </c>
    </row>
    <row r="77" spans="1:14" x14ac:dyDescent="0.25">
      <c r="A77" t="s">
        <v>849</v>
      </c>
      <c r="B77" t="s">
        <v>850</v>
      </c>
      <c r="C77" s="13" t="s">
        <v>1518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1</v>
      </c>
      <c r="N77" s="3">
        <v>0</v>
      </c>
    </row>
    <row r="78" spans="1:14" x14ac:dyDescent="0.25">
      <c r="A78" t="s">
        <v>2924</v>
      </c>
      <c r="B78" t="s">
        <v>2925</v>
      </c>
      <c r="C78" s="13" t="s">
        <v>1518</v>
      </c>
      <c r="D78" s="5">
        <v>1</v>
      </c>
      <c r="E78" s="3">
        <v>0</v>
      </c>
      <c r="F78" s="3">
        <v>1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2926</v>
      </c>
      <c r="B79" t="s">
        <v>2927</v>
      </c>
      <c r="C79" s="13" t="s">
        <v>1519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2928</v>
      </c>
      <c r="B80" t="s">
        <v>2929</v>
      </c>
      <c r="C80" s="13" t="s">
        <v>1519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1363</v>
      </c>
      <c r="B81" t="s">
        <v>1364</v>
      </c>
      <c r="C81" s="13" t="s">
        <v>1518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 t="s">
        <v>1363</v>
      </c>
      <c r="B82" t="s">
        <v>1364</v>
      </c>
      <c r="C82" s="13" t="s">
        <v>1519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1</v>
      </c>
      <c r="L82" s="3">
        <v>0</v>
      </c>
      <c r="M82" s="3">
        <v>0</v>
      </c>
      <c r="N82" s="3">
        <v>0</v>
      </c>
    </row>
    <row r="83" spans="1:14" x14ac:dyDescent="0.25">
      <c r="A83" t="s">
        <v>851</v>
      </c>
      <c r="B83" t="s">
        <v>807</v>
      </c>
      <c r="C83" s="13" t="s">
        <v>1518</v>
      </c>
      <c r="D83" s="5">
        <v>2</v>
      </c>
      <c r="E83" s="3">
        <v>1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 t="s">
        <v>2930</v>
      </c>
      <c r="B84" t="s">
        <v>2931</v>
      </c>
      <c r="C84" s="13" t="s">
        <v>1518</v>
      </c>
      <c r="D84" s="5">
        <v>6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2</v>
      </c>
      <c r="K84" s="3">
        <v>0</v>
      </c>
      <c r="L84" s="3">
        <v>2</v>
      </c>
      <c r="M84" s="3">
        <v>2</v>
      </c>
      <c r="N84" s="3">
        <v>0</v>
      </c>
    </row>
    <row r="85" spans="1:14" x14ac:dyDescent="0.25">
      <c r="A85" t="s">
        <v>2930</v>
      </c>
      <c r="B85" t="s">
        <v>2931</v>
      </c>
      <c r="C85" s="13" t="s">
        <v>1519</v>
      </c>
      <c r="D85" s="5">
        <v>3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2</v>
      </c>
      <c r="L85" s="3">
        <v>1</v>
      </c>
      <c r="M85" s="3">
        <v>0</v>
      </c>
      <c r="N85" s="3">
        <v>0</v>
      </c>
    </row>
    <row r="86" spans="1:14" x14ac:dyDescent="0.25">
      <c r="A86" t="s">
        <v>2932</v>
      </c>
      <c r="B86" t="s">
        <v>2933</v>
      </c>
      <c r="C86" s="13" t="s">
        <v>1518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2934</v>
      </c>
      <c r="B87" t="s">
        <v>2935</v>
      </c>
      <c r="C87" s="13" t="s">
        <v>1518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1</v>
      </c>
      <c r="M87" s="3">
        <v>0</v>
      </c>
      <c r="N87" s="3">
        <v>0</v>
      </c>
    </row>
    <row r="88" spans="1:14" x14ac:dyDescent="0.25">
      <c r="A88" t="s">
        <v>2936</v>
      </c>
      <c r="B88" t="s">
        <v>2937</v>
      </c>
      <c r="C88" s="13" t="s">
        <v>1518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  <c r="N88" s="3">
        <v>0</v>
      </c>
    </row>
    <row r="89" spans="1:14" x14ac:dyDescent="0.25">
      <c r="A89" t="s">
        <v>2938</v>
      </c>
      <c r="B89" t="s">
        <v>2939</v>
      </c>
      <c r="C89" s="13" t="s">
        <v>1518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</row>
    <row r="90" spans="1:14" x14ac:dyDescent="0.25">
      <c r="A90" t="s">
        <v>1975</v>
      </c>
      <c r="B90" t="s">
        <v>1976</v>
      </c>
      <c r="C90" s="13" t="s">
        <v>1518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1</v>
      </c>
    </row>
    <row r="91" spans="1:14" x14ac:dyDescent="0.25">
      <c r="A91" t="s">
        <v>1977</v>
      </c>
      <c r="B91" t="s">
        <v>1978</v>
      </c>
      <c r="C91" s="13" t="s">
        <v>1518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0</v>
      </c>
      <c r="N91" s="3">
        <v>0</v>
      </c>
    </row>
    <row r="92" spans="1:14" x14ac:dyDescent="0.25">
      <c r="A92" t="s">
        <v>2940</v>
      </c>
      <c r="B92" t="s">
        <v>2941</v>
      </c>
      <c r="C92" s="13" t="s">
        <v>1518</v>
      </c>
      <c r="D92" s="5">
        <v>3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2</v>
      </c>
      <c r="M92" s="3">
        <v>0</v>
      </c>
      <c r="N92" s="3">
        <v>0</v>
      </c>
    </row>
    <row r="93" spans="1:14" x14ac:dyDescent="0.25">
      <c r="A93" t="s">
        <v>1979</v>
      </c>
      <c r="B93" t="s">
        <v>1980</v>
      </c>
      <c r="C93" s="13" t="s">
        <v>1519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1</v>
      </c>
      <c r="M93" s="3">
        <v>0</v>
      </c>
      <c r="N93" s="3">
        <v>0</v>
      </c>
    </row>
    <row r="94" spans="1:14" x14ac:dyDescent="0.25">
      <c r="A94" t="s">
        <v>2942</v>
      </c>
      <c r="B94" t="s">
        <v>2943</v>
      </c>
      <c r="C94" s="13" t="s">
        <v>1518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1</v>
      </c>
    </row>
    <row r="95" spans="1:14" x14ac:dyDescent="0.25">
      <c r="A95" t="s">
        <v>1981</v>
      </c>
      <c r="B95" t="s">
        <v>1982</v>
      </c>
      <c r="C95" s="13" t="s">
        <v>1518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 t="s">
        <v>2944</v>
      </c>
      <c r="B96" t="s">
        <v>2945</v>
      </c>
      <c r="C96" s="13" t="s">
        <v>1518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1</v>
      </c>
    </row>
    <row r="97" spans="1:14" x14ac:dyDescent="0.25">
      <c r="A97" t="s">
        <v>2946</v>
      </c>
      <c r="B97" t="s">
        <v>2947</v>
      </c>
      <c r="C97" s="13" t="s">
        <v>1518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1</v>
      </c>
    </row>
    <row r="98" spans="1:14" x14ac:dyDescent="0.25">
      <c r="A98" t="s">
        <v>452</v>
      </c>
      <c r="B98" t="s">
        <v>453</v>
      </c>
      <c r="C98" s="13" t="s">
        <v>1518</v>
      </c>
      <c r="D98" s="5">
        <v>2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2</v>
      </c>
    </row>
    <row r="99" spans="1:14" x14ac:dyDescent="0.25">
      <c r="A99" t="s">
        <v>1983</v>
      </c>
      <c r="B99" t="s">
        <v>1984</v>
      </c>
      <c r="C99" s="13" t="s">
        <v>1519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2948</v>
      </c>
      <c r="B100" t="s">
        <v>2949</v>
      </c>
      <c r="C100" s="13" t="s">
        <v>1518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705</v>
      </c>
      <c r="B101" t="s">
        <v>706</v>
      </c>
      <c r="C101" s="13" t="s">
        <v>1518</v>
      </c>
      <c r="D101" s="5">
        <v>4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4</v>
      </c>
      <c r="M101" s="3">
        <v>0</v>
      </c>
      <c r="N101" s="3">
        <v>0</v>
      </c>
    </row>
    <row r="102" spans="1:14" x14ac:dyDescent="0.25">
      <c r="A102" t="s">
        <v>705</v>
      </c>
      <c r="B102" t="s">
        <v>706</v>
      </c>
      <c r="C102" s="13" t="s">
        <v>1519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1</v>
      </c>
      <c r="M102" s="3">
        <v>0</v>
      </c>
      <c r="N102" s="3">
        <v>0</v>
      </c>
    </row>
    <row r="103" spans="1:14" x14ac:dyDescent="0.25">
      <c r="A103" t="s">
        <v>1985</v>
      </c>
      <c r="B103" t="s">
        <v>1986</v>
      </c>
      <c r="C103" s="13" t="s">
        <v>1520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1</v>
      </c>
    </row>
    <row r="104" spans="1:14" x14ac:dyDescent="0.25">
      <c r="A104" t="s">
        <v>454</v>
      </c>
      <c r="B104" t="s">
        <v>455</v>
      </c>
      <c r="C104" s="13" t="s">
        <v>1519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1</v>
      </c>
      <c r="M104" s="3">
        <v>0</v>
      </c>
      <c r="N104" s="3">
        <v>0</v>
      </c>
    </row>
    <row r="105" spans="1:14" x14ac:dyDescent="0.25">
      <c r="A105" t="s">
        <v>2950</v>
      </c>
      <c r="B105" t="s">
        <v>2951</v>
      </c>
      <c r="C105" s="13" t="s">
        <v>1518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1</v>
      </c>
    </row>
    <row r="106" spans="1:14" x14ac:dyDescent="0.25">
      <c r="A106" t="s">
        <v>1987</v>
      </c>
      <c r="B106" t="s">
        <v>1703</v>
      </c>
      <c r="C106" s="13" t="s">
        <v>1518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2952</v>
      </c>
      <c r="B107" t="s">
        <v>2953</v>
      </c>
      <c r="C107" s="13" t="s">
        <v>1519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 t="s">
        <v>456</v>
      </c>
      <c r="B108" t="s">
        <v>325</v>
      </c>
      <c r="C108" s="13" t="s">
        <v>1518</v>
      </c>
      <c r="D108" s="5">
        <v>3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3</v>
      </c>
      <c r="N108" s="3">
        <v>0</v>
      </c>
    </row>
    <row r="109" spans="1:14" x14ac:dyDescent="0.25">
      <c r="A109" t="s">
        <v>1988</v>
      </c>
      <c r="B109" t="s">
        <v>1989</v>
      </c>
      <c r="C109" s="13" t="s">
        <v>1518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</row>
    <row r="110" spans="1:14" x14ac:dyDescent="0.25">
      <c r="A110" t="s">
        <v>2954</v>
      </c>
      <c r="B110" t="s">
        <v>2955</v>
      </c>
      <c r="C110" s="13" t="s">
        <v>1518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0</v>
      </c>
      <c r="M110" s="3">
        <v>0</v>
      </c>
      <c r="N110" s="3">
        <v>0</v>
      </c>
    </row>
    <row r="111" spans="1:14" x14ac:dyDescent="0.25">
      <c r="A111" t="s">
        <v>1990</v>
      </c>
      <c r="B111" t="s">
        <v>1991</v>
      </c>
      <c r="C111" s="13" t="s">
        <v>1519</v>
      </c>
      <c r="D111" s="5">
        <v>2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1</v>
      </c>
      <c r="N111" s="3">
        <v>0</v>
      </c>
    </row>
    <row r="112" spans="1:14" x14ac:dyDescent="0.25">
      <c r="A112" t="s">
        <v>1992</v>
      </c>
      <c r="B112" t="s">
        <v>1993</v>
      </c>
      <c r="C112" s="13" t="s">
        <v>1519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0</v>
      </c>
      <c r="M112" s="3">
        <v>0</v>
      </c>
      <c r="N112" s="3">
        <v>0</v>
      </c>
    </row>
    <row r="113" spans="1:14" x14ac:dyDescent="0.25">
      <c r="A113" t="s">
        <v>1107</v>
      </c>
      <c r="B113" t="s">
        <v>1108</v>
      </c>
      <c r="C113" s="13" t="s">
        <v>1518</v>
      </c>
      <c r="D113" s="5">
        <v>1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1107</v>
      </c>
      <c r="B114" t="s">
        <v>1108</v>
      </c>
      <c r="C114" s="13" t="s">
        <v>1520</v>
      </c>
      <c r="D114" s="5">
        <v>1</v>
      </c>
      <c r="E114" s="3">
        <v>0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2956</v>
      </c>
      <c r="B115" t="s">
        <v>2957</v>
      </c>
      <c r="C115" s="13" t="s">
        <v>1519</v>
      </c>
      <c r="D115" s="5">
        <v>1</v>
      </c>
      <c r="E115" s="3">
        <v>0</v>
      </c>
      <c r="F115" s="3">
        <v>0</v>
      </c>
      <c r="G115" s="3">
        <v>0</v>
      </c>
      <c r="H115" s="3">
        <v>1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1994</v>
      </c>
      <c r="B116" t="s">
        <v>1995</v>
      </c>
      <c r="C116" s="13" t="s">
        <v>1518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  <c r="N116" s="3">
        <v>0</v>
      </c>
    </row>
    <row r="117" spans="1:14" x14ac:dyDescent="0.25">
      <c r="A117" t="s">
        <v>1996</v>
      </c>
      <c r="B117" t="s">
        <v>1997</v>
      </c>
      <c r="C117" s="13" t="s">
        <v>1519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1</v>
      </c>
      <c r="N117" s="3">
        <v>0</v>
      </c>
    </row>
    <row r="118" spans="1:14" x14ac:dyDescent="0.25">
      <c r="A118" t="s">
        <v>2958</v>
      </c>
      <c r="B118" t="s">
        <v>2959</v>
      </c>
      <c r="C118" s="13" t="s">
        <v>1519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</row>
    <row r="119" spans="1:14" x14ac:dyDescent="0.25">
      <c r="A119" t="s">
        <v>1998</v>
      </c>
      <c r="B119" t="s">
        <v>1999</v>
      </c>
      <c r="C119" s="13" t="s">
        <v>1518</v>
      </c>
      <c r="D119" s="5">
        <v>3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2</v>
      </c>
      <c r="M119" s="3">
        <v>1</v>
      </c>
      <c r="N119" s="3">
        <v>0</v>
      </c>
    </row>
    <row r="120" spans="1:14" x14ac:dyDescent="0.25">
      <c r="A120" t="s">
        <v>2960</v>
      </c>
      <c r="B120" t="s">
        <v>2961</v>
      </c>
      <c r="C120" s="13" t="s">
        <v>1519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1</v>
      </c>
    </row>
    <row r="121" spans="1:14" x14ac:dyDescent="0.25">
      <c r="A121" t="s">
        <v>2000</v>
      </c>
      <c r="B121" t="s">
        <v>2001</v>
      </c>
      <c r="C121" s="13" t="s">
        <v>1518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2002</v>
      </c>
      <c r="B122" t="s">
        <v>1715</v>
      </c>
      <c r="C122" s="13" t="s">
        <v>1518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707</v>
      </c>
      <c r="B123" t="s">
        <v>708</v>
      </c>
      <c r="C123" s="13" t="s">
        <v>1518</v>
      </c>
      <c r="D123" s="5">
        <v>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4</v>
      </c>
      <c r="M123" s="3">
        <v>0</v>
      </c>
      <c r="N123" s="3">
        <v>0</v>
      </c>
    </row>
    <row r="124" spans="1:14" x14ac:dyDescent="0.25">
      <c r="A124" t="s">
        <v>2962</v>
      </c>
      <c r="B124" t="s">
        <v>2521</v>
      </c>
      <c r="C124" s="13" t="s">
        <v>1518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2963</v>
      </c>
      <c r="B125" t="s">
        <v>2523</v>
      </c>
      <c r="C125" s="13" t="s">
        <v>1518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  <c r="M125" s="3">
        <v>0</v>
      </c>
      <c r="N125" s="3">
        <v>0</v>
      </c>
    </row>
    <row r="126" spans="1:14" x14ac:dyDescent="0.25">
      <c r="A126" t="s">
        <v>2964</v>
      </c>
      <c r="B126" t="s">
        <v>2525</v>
      </c>
      <c r="C126" s="13" t="s">
        <v>1519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2965</v>
      </c>
      <c r="B127" t="s">
        <v>2966</v>
      </c>
      <c r="C127" s="13" t="s">
        <v>1519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  <c r="N127" s="3">
        <v>0</v>
      </c>
    </row>
    <row r="128" spans="1:14" x14ac:dyDescent="0.25">
      <c r="A128" t="s">
        <v>2967</v>
      </c>
      <c r="B128" t="s">
        <v>2968</v>
      </c>
      <c r="C128" s="13" t="s">
        <v>1518</v>
      </c>
      <c r="D128" s="5">
        <v>2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1</v>
      </c>
      <c r="N128" s="3">
        <v>0</v>
      </c>
    </row>
    <row r="129" spans="1:14" x14ac:dyDescent="0.25">
      <c r="A129" t="s">
        <v>457</v>
      </c>
      <c r="B129" t="s">
        <v>458</v>
      </c>
      <c r="C129" s="13" t="s">
        <v>1518</v>
      </c>
      <c r="D129" s="5">
        <v>10</v>
      </c>
      <c r="E129" s="3">
        <v>2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7</v>
      </c>
      <c r="N129" s="3">
        <v>0</v>
      </c>
    </row>
    <row r="130" spans="1:14" x14ac:dyDescent="0.25">
      <c r="A130" t="s">
        <v>457</v>
      </c>
      <c r="B130" t="s">
        <v>458</v>
      </c>
      <c r="C130" s="13" t="s">
        <v>1519</v>
      </c>
      <c r="D130" s="5">
        <v>3</v>
      </c>
      <c r="E130" s="3">
        <v>1</v>
      </c>
      <c r="F130" s="3">
        <v>1</v>
      </c>
      <c r="G130" s="3">
        <v>0</v>
      </c>
      <c r="H130" s="3">
        <v>1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2969</v>
      </c>
      <c r="B131" t="s">
        <v>2970</v>
      </c>
      <c r="C131" s="13" t="s">
        <v>1518</v>
      </c>
      <c r="D131" s="5">
        <v>2</v>
      </c>
      <c r="E131" s="3">
        <v>0</v>
      </c>
      <c r="F131" s="3">
        <v>0</v>
      </c>
      <c r="G131" s="3">
        <v>0</v>
      </c>
      <c r="H131" s="3">
        <v>1</v>
      </c>
      <c r="I131" s="3">
        <v>1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</row>
    <row r="132" spans="1:14" x14ac:dyDescent="0.25">
      <c r="A132" t="s">
        <v>2971</v>
      </c>
      <c r="B132" t="s">
        <v>2972</v>
      </c>
      <c r="C132" s="13" t="s">
        <v>1518</v>
      </c>
      <c r="D132" s="5">
        <v>1</v>
      </c>
      <c r="E132" s="3">
        <v>0</v>
      </c>
      <c r="F132" s="3">
        <v>0</v>
      </c>
      <c r="G132" s="3">
        <v>0</v>
      </c>
      <c r="H132" s="3">
        <v>1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 t="s">
        <v>2971</v>
      </c>
      <c r="B133" t="s">
        <v>2972</v>
      </c>
      <c r="C133" s="13" t="s">
        <v>1519</v>
      </c>
      <c r="D133" s="5">
        <v>2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1</v>
      </c>
      <c r="K133" s="3">
        <v>0</v>
      </c>
      <c r="L133" s="3">
        <v>0</v>
      </c>
      <c r="M133" s="3">
        <v>0</v>
      </c>
      <c r="N133" s="3">
        <v>1</v>
      </c>
    </row>
    <row r="134" spans="1:14" x14ac:dyDescent="0.25">
      <c r="A134" t="s">
        <v>2973</v>
      </c>
      <c r="B134" t="s">
        <v>2974</v>
      </c>
      <c r="C134" s="13" t="s">
        <v>1518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1</v>
      </c>
      <c r="L134" s="3">
        <v>0</v>
      </c>
      <c r="M134" s="3">
        <v>0</v>
      </c>
      <c r="N134" s="3">
        <v>0</v>
      </c>
    </row>
    <row r="135" spans="1:14" x14ac:dyDescent="0.25">
      <c r="A135" t="s">
        <v>2975</v>
      </c>
      <c r="B135" t="s">
        <v>2976</v>
      </c>
      <c r="C135" s="13" t="s">
        <v>1518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  <c r="N135" s="3">
        <v>0</v>
      </c>
    </row>
    <row r="136" spans="1:14" x14ac:dyDescent="0.25">
      <c r="A136" t="s">
        <v>2977</v>
      </c>
      <c r="B136" t="s">
        <v>2978</v>
      </c>
      <c r="C136" s="13" t="s">
        <v>1518</v>
      </c>
      <c r="D136" s="5">
        <v>2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2979</v>
      </c>
      <c r="B137" t="s">
        <v>2980</v>
      </c>
      <c r="C137" s="13" t="s">
        <v>1518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1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2981</v>
      </c>
      <c r="B138" t="s">
        <v>2533</v>
      </c>
      <c r="C138" s="13" t="s">
        <v>1518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1</v>
      </c>
    </row>
    <row r="139" spans="1:14" x14ac:dyDescent="0.25">
      <c r="A139" t="s">
        <v>2982</v>
      </c>
      <c r="B139" t="s">
        <v>2983</v>
      </c>
      <c r="C139" s="13" t="s">
        <v>1519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  <c r="N139" s="3">
        <v>0</v>
      </c>
    </row>
    <row r="140" spans="1:14" x14ac:dyDescent="0.25">
      <c r="A140" t="s">
        <v>2984</v>
      </c>
      <c r="B140" t="s">
        <v>2985</v>
      </c>
      <c r="C140" s="13" t="s">
        <v>1518</v>
      </c>
      <c r="D140" s="5"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  <c r="N140" s="3">
        <v>0</v>
      </c>
    </row>
    <row r="141" spans="1:14" x14ac:dyDescent="0.25">
      <c r="A141" t="s">
        <v>459</v>
      </c>
      <c r="B141" t="s">
        <v>460</v>
      </c>
      <c r="C141" s="13" t="s">
        <v>1518</v>
      </c>
      <c r="D141" s="5">
        <v>7</v>
      </c>
      <c r="E141" s="3">
        <v>0</v>
      </c>
      <c r="F141" s="3">
        <v>0</v>
      </c>
      <c r="G141" s="3">
        <v>1</v>
      </c>
      <c r="H141" s="3">
        <v>1</v>
      </c>
      <c r="I141" s="3">
        <v>1</v>
      </c>
      <c r="J141" s="3">
        <v>0</v>
      </c>
      <c r="K141" s="3">
        <v>0</v>
      </c>
      <c r="L141" s="3">
        <v>1</v>
      </c>
      <c r="M141" s="3">
        <v>2</v>
      </c>
      <c r="N141" s="3">
        <v>1</v>
      </c>
    </row>
    <row r="142" spans="1:14" x14ac:dyDescent="0.25">
      <c r="A142" t="s">
        <v>459</v>
      </c>
      <c r="B142" t="s">
        <v>460</v>
      </c>
      <c r="C142" s="13" t="s">
        <v>1519</v>
      </c>
      <c r="D142" s="5">
        <v>2</v>
      </c>
      <c r="E142" s="3">
        <v>0</v>
      </c>
      <c r="F142" s="3">
        <v>0</v>
      </c>
      <c r="G142" s="3">
        <v>0</v>
      </c>
      <c r="H142" s="3">
        <v>0</v>
      </c>
      <c r="I142" s="3">
        <v>1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2986</v>
      </c>
      <c r="B143" t="s">
        <v>2537</v>
      </c>
      <c r="C143" s="13" t="s">
        <v>1520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0</v>
      </c>
    </row>
    <row r="144" spans="1:14" x14ac:dyDescent="0.25">
      <c r="A144" t="s">
        <v>2003</v>
      </c>
      <c r="B144" t="s">
        <v>2004</v>
      </c>
      <c r="C144" s="13" t="s">
        <v>1518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1</v>
      </c>
      <c r="N144" s="3">
        <v>0</v>
      </c>
    </row>
    <row r="145" spans="1:14" x14ac:dyDescent="0.25">
      <c r="A145" t="s">
        <v>2987</v>
      </c>
      <c r="B145" t="s">
        <v>2988</v>
      </c>
      <c r="C145" s="13" t="s">
        <v>1518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1</v>
      </c>
      <c r="M145" s="3">
        <v>0</v>
      </c>
      <c r="N145" s="3">
        <v>0</v>
      </c>
    </row>
    <row r="146" spans="1:14" x14ac:dyDescent="0.25">
      <c r="A146" t="s">
        <v>2989</v>
      </c>
      <c r="B146" t="s">
        <v>2990</v>
      </c>
      <c r="C146" s="13" t="s">
        <v>1518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2991</v>
      </c>
      <c r="B147" t="s">
        <v>2992</v>
      </c>
      <c r="C147" s="13" t="s">
        <v>1518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1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2993</v>
      </c>
      <c r="B148" t="s">
        <v>2994</v>
      </c>
      <c r="C148" s="13" t="s">
        <v>1518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 t="s">
        <v>2995</v>
      </c>
      <c r="B149" t="s">
        <v>2996</v>
      </c>
      <c r="C149" s="13" t="s">
        <v>1518</v>
      </c>
      <c r="D149" s="5">
        <v>2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2</v>
      </c>
      <c r="M149" s="3">
        <v>0</v>
      </c>
      <c r="N149" s="3">
        <v>0</v>
      </c>
    </row>
    <row r="150" spans="1:14" x14ac:dyDescent="0.25">
      <c r="A150" t="s">
        <v>709</v>
      </c>
      <c r="B150" t="s">
        <v>710</v>
      </c>
      <c r="C150" s="13" t="s">
        <v>1518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 t="s">
        <v>2005</v>
      </c>
      <c r="B151" t="s">
        <v>2006</v>
      </c>
      <c r="C151" s="13" t="s">
        <v>1518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 t="s">
        <v>2997</v>
      </c>
      <c r="B152" t="s">
        <v>2998</v>
      </c>
      <c r="C152" s="13" t="s">
        <v>1519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2999</v>
      </c>
      <c r="B153" t="s">
        <v>3000</v>
      </c>
      <c r="C153" s="13" t="s">
        <v>1518</v>
      </c>
      <c r="D153" s="5"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2</v>
      </c>
      <c r="L153" s="3">
        <v>0</v>
      </c>
      <c r="M153" s="3">
        <v>0</v>
      </c>
      <c r="N153" s="3">
        <v>0</v>
      </c>
    </row>
    <row r="154" spans="1:14" x14ac:dyDescent="0.25">
      <c r="A154" t="s">
        <v>2007</v>
      </c>
      <c r="B154" t="s">
        <v>2008</v>
      </c>
      <c r="C154" s="13" t="s">
        <v>1518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0</v>
      </c>
    </row>
    <row r="155" spans="1:14" x14ac:dyDescent="0.25">
      <c r="A155" t="s">
        <v>2007</v>
      </c>
      <c r="B155" t="s">
        <v>2008</v>
      </c>
      <c r="C155" s="13" t="s">
        <v>1519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1</v>
      </c>
      <c r="N155" s="3">
        <v>0</v>
      </c>
    </row>
    <row r="156" spans="1:14" x14ac:dyDescent="0.25">
      <c r="A156" t="s">
        <v>3001</v>
      </c>
      <c r="B156" t="s">
        <v>3002</v>
      </c>
      <c r="C156" s="13" t="s">
        <v>1518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  <c r="N156" s="3">
        <v>0</v>
      </c>
    </row>
    <row r="157" spans="1:14" x14ac:dyDescent="0.25">
      <c r="A157" t="s">
        <v>3003</v>
      </c>
      <c r="B157" t="s">
        <v>3004</v>
      </c>
      <c r="C157" s="13" t="s">
        <v>1518</v>
      </c>
      <c r="D157" s="5">
        <v>3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1</v>
      </c>
      <c r="M157" s="3">
        <v>0</v>
      </c>
      <c r="N157" s="3">
        <v>1</v>
      </c>
    </row>
    <row r="158" spans="1:14" x14ac:dyDescent="0.25">
      <c r="A158" t="s">
        <v>3003</v>
      </c>
      <c r="B158" t="s">
        <v>3004</v>
      </c>
      <c r="C158" s="13" t="s">
        <v>1519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 t="s">
        <v>3003</v>
      </c>
      <c r="B159" t="s">
        <v>3004</v>
      </c>
      <c r="C159" s="13" t="s">
        <v>1520</v>
      </c>
      <c r="D159" s="5">
        <v>1</v>
      </c>
      <c r="E159" s="3">
        <v>0</v>
      </c>
      <c r="F159" s="3">
        <v>0</v>
      </c>
      <c r="G159" s="3">
        <v>1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711</v>
      </c>
      <c r="B160" t="s">
        <v>712</v>
      </c>
      <c r="C160" s="13" t="s">
        <v>1518</v>
      </c>
      <c r="D160" s="5">
        <v>8</v>
      </c>
      <c r="E160" s="3">
        <v>0</v>
      </c>
      <c r="F160" s="3">
        <v>0</v>
      </c>
      <c r="G160" s="3">
        <v>1</v>
      </c>
      <c r="H160" s="3">
        <v>0</v>
      </c>
      <c r="I160" s="3">
        <v>0</v>
      </c>
      <c r="J160" s="3">
        <v>2</v>
      </c>
      <c r="K160" s="3">
        <v>0</v>
      </c>
      <c r="L160" s="3">
        <v>2</v>
      </c>
      <c r="M160" s="3">
        <v>2</v>
      </c>
      <c r="N160" s="3">
        <v>1</v>
      </c>
    </row>
    <row r="161" spans="1:14" x14ac:dyDescent="0.25">
      <c r="A161" t="s">
        <v>711</v>
      </c>
      <c r="B161" t="s">
        <v>712</v>
      </c>
      <c r="C161" s="13" t="s">
        <v>1519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1</v>
      </c>
      <c r="L161" s="3">
        <v>0</v>
      </c>
      <c r="M161" s="3">
        <v>0</v>
      </c>
      <c r="N161" s="3">
        <v>0</v>
      </c>
    </row>
    <row r="162" spans="1:14" x14ac:dyDescent="0.25">
      <c r="A162" t="s">
        <v>3005</v>
      </c>
      <c r="B162" t="s">
        <v>3006</v>
      </c>
      <c r="C162" s="13" t="s">
        <v>1518</v>
      </c>
      <c r="D162" s="5">
        <v>6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2</v>
      </c>
      <c r="M162" s="3">
        <v>2</v>
      </c>
      <c r="N162" s="3">
        <v>1</v>
      </c>
    </row>
    <row r="163" spans="1:14" x14ac:dyDescent="0.25">
      <c r="A163" t="s">
        <v>1109</v>
      </c>
      <c r="B163" t="s">
        <v>1110</v>
      </c>
      <c r="C163" s="13" t="s">
        <v>1518</v>
      </c>
      <c r="D163" s="5">
        <v>2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</v>
      </c>
      <c r="N163" s="3">
        <v>1</v>
      </c>
    </row>
    <row r="164" spans="1:14" x14ac:dyDescent="0.25">
      <c r="A164" t="s">
        <v>1109</v>
      </c>
      <c r="B164" t="s">
        <v>1110</v>
      </c>
      <c r="C164" s="13" t="s">
        <v>1519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1</v>
      </c>
      <c r="N164" s="3">
        <v>0</v>
      </c>
    </row>
    <row r="165" spans="1:14" x14ac:dyDescent="0.25">
      <c r="A165" t="s">
        <v>2009</v>
      </c>
      <c r="B165" t="s">
        <v>2010</v>
      </c>
      <c r="C165" s="13" t="s">
        <v>1518</v>
      </c>
      <c r="D165" s="5">
        <v>4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0</v>
      </c>
      <c r="N165" s="3">
        <v>3</v>
      </c>
    </row>
    <row r="166" spans="1:14" x14ac:dyDescent="0.25">
      <c r="A166" t="s">
        <v>2011</v>
      </c>
      <c r="B166" t="s">
        <v>2012</v>
      </c>
      <c r="C166" s="13" t="s">
        <v>1518</v>
      </c>
      <c r="D166" s="5">
        <v>2</v>
      </c>
      <c r="E166" s="3">
        <v>0</v>
      </c>
      <c r="F166" s="3">
        <v>0</v>
      </c>
      <c r="G166" s="3">
        <v>1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1</v>
      </c>
    </row>
    <row r="167" spans="1:14" x14ac:dyDescent="0.25">
      <c r="A167" t="s">
        <v>2011</v>
      </c>
      <c r="B167" t="s">
        <v>2012</v>
      </c>
      <c r="C167" s="13" t="s">
        <v>1519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</row>
    <row r="168" spans="1:14" x14ac:dyDescent="0.25">
      <c r="A168" t="s">
        <v>1111</v>
      </c>
      <c r="B168" t="s">
        <v>1112</v>
      </c>
      <c r="C168" s="13" t="s">
        <v>1518</v>
      </c>
      <c r="D168" s="5">
        <v>5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3</v>
      </c>
      <c r="L168" s="3">
        <v>0</v>
      </c>
      <c r="M168" s="3">
        <v>2</v>
      </c>
      <c r="N168" s="3">
        <v>0</v>
      </c>
    </row>
    <row r="169" spans="1:14" x14ac:dyDescent="0.25">
      <c r="A169" t="s">
        <v>198</v>
      </c>
      <c r="B169" t="s">
        <v>199</v>
      </c>
      <c r="C169" s="13" t="s">
        <v>1518</v>
      </c>
      <c r="D169" s="5">
        <v>65</v>
      </c>
      <c r="E169" s="3">
        <v>0</v>
      </c>
      <c r="F169" s="3">
        <v>0</v>
      </c>
      <c r="G169" s="3">
        <v>1</v>
      </c>
      <c r="H169" s="3">
        <v>0</v>
      </c>
      <c r="I169" s="3">
        <v>1</v>
      </c>
      <c r="J169" s="3">
        <v>4</v>
      </c>
      <c r="K169" s="3">
        <v>14</v>
      </c>
      <c r="L169" s="3">
        <v>15</v>
      </c>
      <c r="M169" s="3">
        <v>13</v>
      </c>
      <c r="N169" s="3">
        <v>17</v>
      </c>
    </row>
    <row r="170" spans="1:14" x14ac:dyDescent="0.25">
      <c r="A170" t="s">
        <v>198</v>
      </c>
      <c r="B170" t="s">
        <v>199</v>
      </c>
      <c r="C170" s="13" t="s">
        <v>1519</v>
      </c>
      <c r="D170" s="5">
        <v>5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2</v>
      </c>
      <c r="L170" s="3">
        <v>2</v>
      </c>
      <c r="M170" s="3">
        <v>0</v>
      </c>
      <c r="N170" s="3">
        <v>1</v>
      </c>
    </row>
    <row r="171" spans="1:14" x14ac:dyDescent="0.25">
      <c r="A171" t="s">
        <v>3007</v>
      </c>
      <c r="B171" t="s">
        <v>3008</v>
      </c>
      <c r="C171" s="13" t="s">
        <v>1518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0</v>
      </c>
      <c r="M171" s="3">
        <v>0</v>
      </c>
      <c r="N171" s="3">
        <v>0</v>
      </c>
    </row>
    <row r="172" spans="1:14" x14ac:dyDescent="0.25">
      <c r="A172" t="s">
        <v>1365</v>
      </c>
      <c r="B172" t="s">
        <v>1366</v>
      </c>
      <c r="C172" s="13" t="s">
        <v>1518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1</v>
      </c>
      <c r="M172" s="3">
        <v>0</v>
      </c>
      <c r="N172" s="3">
        <v>0</v>
      </c>
    </row>
    <row r="173" spans="1:14" x14ac:dyDescent="0.25">
      <c r="A173" t="s">
        <v>3009</v>
      </c>
      <c r="B173" t="s">
        <v>3010</v>
      </c>
      <c r="C173" s="13" t="s">
        <v>1519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1</v>
      </c>
    </row>
    <row r="174" spans="1:14" x14ac:dyDescent="0.25">
      <c r="A174" t="s">
        <v>713</v>
      </c>
      <c r="B174" t="s">
        <v>714</v>
      </c>
      <c r="C174" s="13" t="s">
        <v>1518</v>
      </c>
      <c r="D174" s="5">
        <v>3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1</v>
      </c>
      <c r="N174" s="3">
        <v>1</v>
      </c>
    </row>
    <row r="175" spans="1:14" x14ac:dyDescent="0.25">
      <c r="A175" t="s">
        <v>713</v>
      </c>
      <c r="B175" t="s">
        <v>714</v>
      </c>
      <c r="C175" s="13" t="s">
        <v>1519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1</v>
      </c>
      <c r="N175" s="3">
        <v>0</v>
      </c>
    </row>
    <row r="176" spans="1:14" x14ac:dyDescent="0.25">
      <c r="A176" t="s">
        <v>3011</v>
      </c>
      <c r="B176" t="s">
        <v>3012</v>
      </c>
      <c r="C176" s="13" t="s">
        <v>1518</v>
      </c>
      <c r="D176" s="5">
        <v>2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1</v>
      </c>
      <c r="N176" s="3">
        <v>0</v>
      </c>
    </row>
    <row r="177" spans="1:14" x14ac:dyDescent="0.25">
      <c r="A177" t="s">
        <v>3013</v>
      </c>
      <c r="B177" t="s">
        <v>3014</v>
      </c>
      <c r="C177" s="13" t="s">
        <v>1518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  <c r="N177" s="3">
        <v>0</v>
      </c>
    </row>
    <row r="178" spans="1:14" x14ac:dyDescent="0.25">
      <c r="A178" t="s">
        <v>1113</v>
      </c>
      <c r="B178" t="s">
        <v>1114</v>
      </c>
      <c r="C178" s="13" t="s">
        <v>1518</v>
      </c>
      <c r="D178" s="5">
        <v>6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2</v>
      </c>
      <c r="L178" s="3">
        <v>0</v>
      </c>
      <c r="M178" s="3">
        <v>1</v>
      </c>
      <c r="N178" s="3">
        <v>3</v>
      </c>
    </row>
    <row r="179" spans="1:14" x14ac:dyDescent="0.25">
      <c r="A179" t="s">
        <v>3015</v>
      </c>
      <c r="B179" t="s">
        <v>3016</v>
      </c>
      <c r="C179" s="13" t="s">
        <v>1518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  <c r="N179" s="3">
        <v>0</v>
      </c>
    </row>
    <row r="180" spans="1:14" x14ac:dyDescent="0.25">
      <c r="A180" t="s">
        <v>3017</v>
      </c>
      <c r="B180" t="s">
        <v>3018</v>
      </c>
      <c r="C180" s="13" t="s">
        <v>1518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  <c r="N180" s="3">
        <v>0</v>
      </c>
    </row>
    <row r="181" spans="1:14" x14ac:dyDescent="0.25">
      <c r="A181" t="s">
        <v>715</v>
      </c>
      <c r="B181" t="s">
        <v>716</v>
      </c>
      <c r="C181" s="13" t="s">
        <v>1518</v>
      </c>
      <c r="D181" s="5">
        <v>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1</v>
      </c>
      <c r="M181" s="3">
        <v>0</v>
      </c>
      <c r="N181" s="3">
        <v>0</v>
      </c>
    </row>
    <row r="182" spans="1:14" x14ac:dyDescent="0.25">
      <c r="A182" t="s">
        <v>3019</v>
      </c>
      <c r="B182" t="s">
        <v>3020</v>
      </c>
      <c r="C182" s="13" t="s">
        <v>1518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1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3021</v>
      </c>
      <c r="B183" t="s">
        <v>2541</v>
      </c>
      <c r="C183" s="13" t="s">
        <v>1518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1</v>
      </c>
    </row>
    <row r="184" spans="1:14" x14ac:dyDescent="0.25">
      <c r="A184" t="s">
        <v>1115</v>
      </c>
      <c r="B184" t="s">
        <v>902</v>
      </c>
      <c r="C184" s="13" t="s">
        <v>1518</v>
      </c>
      <c r="D184" s="5">
        <v>1</v>
      </c>
      <c r="E184" s="3">
        <v>0</v>
      </c>
      <c r="F184" s="3">
        <v>0</v>
      </c>
      <c r="G184" s="3">
        <v>0</v>
      </c>
      <c r="H184" s="3">
        <v>1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 t="s">
        <v>3022</v>
      </c>
      <c r="B185" t="s">
        <v>3023</v>
      </c>
      <c r="C185" s="13" t="s">
        <v>1518</v>
      </c>
      <c r="D185" s="5">
        <v>1</v>
      </c>
      <c r="E185" s="3">
        <v>1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2013</v>
      </c>
      <c r="B186" t="s">
        <v>2014</v>
      </c>
      <c r="C186" s="13" t="s">
        <v>1518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</row>
    <row r="187" spans="1:14" x14ac:dyDescent="0.25">
      <c r="A187" t="s">
        <v>2013</v>
      </c>
      <c r="B187" t="s">
        <v>2014</v>
      </c>
      <c r="C187" s="13" t="s">
        <v>1519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1</v>
      </c>
      <c r="M187" s="3">
        <v>0</v>
      </c>
      <c r="N187" s="3">
        <v>0</v>
      </c>
    </row>
    <row r="188" spans="1:14" x14ac:dyDescent="0.25">
      <c r="A188" t="s">
        <v>461</v>
      </c>
      <c r="B188" t="s">
        <v>462</v>
      </c>
      <c r="C188" s="13" t="s">
        <v>1518</v>
      </c>
      <c r="D188" s="5">
        <v>19</v>
      </c>
      <c r="E188" s="3">
        <v>1</v>
      </c>
      <c r="F188" s="3">
        <v>0</v>
      </c>
      <c r="G188" s="3">
        <v>2</v>
      </c>
      <c r="H188" s="3">
        <v>0</v>
      </c>
      <c r="I188" s="3">
        <v>0</v>
      </c>
      <c r="J188" s="3">
        <v>6</v>
      </c>
      <c r="K188" s="3">
        <v>1</v>
      </c>
      <c r="L188" s="3">
        <v>7</v>
      </c>
      <c r="M188" s="3">
        <v>0</v>
      </c>
      <c r="N188" s="3">
        <v>2</v>
      </c>
    </row>
    <row r="189" spans="1:14" x14ac:dyDescent="0.25">
      <c r="A189" t="s">
        <v>3024</v>
      </c>
      <c r="B189" t="s">
        <v>3025</v>
      </c>
      <c r="C189" s="13" t="s">
        <v>1518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1</v>
      </c>
    </row>
    <row r="190" spans="1:14" x14ac:dyDescent="0.25">
      <c r="A190" t="s">
        <v>2015</v>
      </c>
      <c r="B190" t="s">
        <v>2016</v>
      </c>
      <c r="C190" s="13" t="s">
        <v>1518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  <c r="N190" s="3">
        <v>0</v>
      </c>
    </row>
    <row r="191" spans="1:14" x14ac:dyDescent="0.25">
      <c r="A191" t="s">
        <v>2015</v>
      </c>
      <c r="B191" t="s">
        <v>2016</v>
      </c>
      <c r="C191" s="13" t="s">
        <v>1519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  <c r="N191" s="3">
        <v>0</v>
      </c>
    </row>
    <row r="192" spans="1:14" x14ac:dyDescent="0.25">
      <c r="A192" t="s">
        <v>3026</v>
      </c>
      <c r="B192" t="s">
        <v>3027</v>
      </c>
      <c r="C192" s="13" t="s">
        <v>1518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1</v>
      </c>
      <c r="L192" s="3">
        <v>0</v>
      </c>
      <c r="M192" s="3">
        <v>0</v>
      </c>
      <c r="N192" s="3">
        <v>0</v>
      </c>
    </row>
    <row r="193" spans="1:14" x14ac:dyDescent="0.25">
      <c r="A193" t="s">
        <v>3028</v>
      </c>
      <c r="B193" t="s">
        <v>3029</v>
      </c>
      <c r="C193" s="13" t="s">
        <v>1518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1</v>
      </c>
    </row>
    <row r="194" spans="1:14" x14ac:dyDescent="0.25">
      <c r="A194" t="s">
        <v>3028</v>
      </c>
      <c r="B194" t="s">
        <v>3029</v>
      </c>
      <c r="C194" s="13" t="s">
        <v>1519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  <c r="N194" s="3">
        <v>0</v>
      </c>
    </row>
    <row r="195" spans="1:14" x14ac:dyDescent="0.25">
      <c r="A195" t="s">
        <v>3030</v>
      </c>
      <c r="B195" t="s">
        <v>3031</v>
      </c>
      <c r="C195" s="13" t="s">
        <v>1519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3032</v>
      </c>
      <c r="B196" t="s">
        <v>3033</v>
      </c>
      <c r="C196" s="13" t="s">
        <v>1518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1</v>
      </c>
      <c r="M196" s="3">
        <v>1</v>
      </c>
      <c r="N196" s="3">
        <v>0</v>
      </c>
    </row>
    <row r="197" spans="1:14" x14ac:dyDescent="0.25">
      <c r="A197" t="s">
        <v>3032</v>
      </c>
      <c r="B197" t="s">
        <v>3033</v>
      </c>
      <c r="C197" s="13" t="s">
        <v>1519</v>
      </c>
      <c r="D197" s="5">
        <v>3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0</v>
      </c>
      <c r="M197" s="3">
        <v>1</v>
      </c>
      <c r="N197" s="3">
        <v>1</v>
      </c>
    </row>
    <row r="198" spans="1:14" x14ac:dyDescent="0.25">
      <c r="A198" t="s">
        <v>3034</v>
      </c>
      <c r="B198" t="s">
        <v>3035</v>
      </c>
      <c r="C198" s="13" t="s">
        <v>1518</v>
      </c>
      <c r="D198" s="5">
        <v>1</v>
      </c>
      <c r="E198" s="3">
        <v>1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2017</v>
      </c>
      <c r="B199" t="s">
        <v>2018</v>
      </c>
      <c r="C199" s="13" t="s">
        <v>1518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1</v>
      </c>
    </row>
    <row r="200" spans="1:14" x14ac:dyDescent="0.25">
      <c r="A200" t="s">
        <v>463</v>
      </c>
      <c r="B200" t="s">
        <v>333</v>
      </c>
      <c r="C200" s="13" t="s">
        <v>1518</v>
      </c>
      <c r="D200" s="5">
        <v>78</v>
      </c>
      <c r="E200" s="3">
        <v>19</v>
      </c>
      <c r="F200" s="3">
        <v>7</v>
      </c>
      <c r="G200" s="3">
        <v>1</v>
      </c>
      <c r="H200" s="3">
        <v>4</v>
      </c>
      <c r="I200" s="3">
        <v>4</v>
      </c>
      <c r="J200" s="3">
        <v>9</v>
      </c>
      <c r="K200" s="3">
        <v>5</v>
      </c>
      <c r="L200" s="3">
        <v>11</v>
      </c>
      <c r="M200" s="3">
        <v>10</v>
      </c>
      <c r="N200" s="3">
        <v>8</v>
      </c>
    </row>
    <row r="201" spans="1:14" x14ac:dyDescent="0.25">
      <c r="A201" t="s">
        <v>463</v>
      </c>
      <c r="B201" t="s">
        <v>333</v>
      </c>
      <c r="C201" s="13" t="s">
        <v>1519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1</v>
      </c>
      <c r="N201" s="3">
        <v>0</v>
      </c>
    </row>
    <row r="202" spans="1:14" x14ac:dyDescent="0.25">
      <c r="A202" t="s">
        <v>3036</v>
      </c>
      <c r="B202" t="s">
        <v>3037</v>
      </c>
      <c r="C202" s="13" t="s">
        <v>1518</v>
      </c>
      <c r="D202" s="5">
        <v>2</v>
      </c>
      <c r="E202" s="3">
        <v>0</v>
      </c>
      <c r="F202" s="3">
        <v>0</v>
      </c>
      <c r="G202" s="3">
        <v>1</v>
      </c>
      <c r="H202" s="3">
        <v>0</v>
      </c>
      <c r="I202" s="3">
        <v>1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3036</v>
      </c>
      <c r="B203" t="s">
        <v>3037</v>
      </c>
      <c r="C203" s="13" t="s">
        <v>1519</v>
      </c>
      <c r="D203" s="5">
        <v>1</v>
      </c>
      <c r="E203" s="3">
        <v>0</v>
      </c>
      <c r="F203" s="3">
        <v>1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3038</v>
      </c>
      <c r="B204" t="s">
        <v>3039</v>
      </c>
      <c r="C204" s="13" t="s">
        <v>1519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1</v>
      </c>
      <c r="N204" s="3">
        <v>0</v>
      </c>
    </row>
    <row r="205" spans="1:14" x14ac:dyDescent="0.25">
      <c r="A205" t="s">
        <v>2019</v>
      </c>
      <c r="B205" t="s">
        <v>2020</v>
      </c>
      <c r="C205" s="13" t="s">
        <v>1518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1</v>
      </c>
      <c r="M205" s="3">
        <v>0</v>
      </c>
      <c r="N205" s="3">
        <v>0</v>
      </c>
    </row>
    <row r="206" spans="1:14" x14ac:dyDescent="0.25">
      <c r="A206" t="s">
        <v>2021</v>
      </c>
      <c r="B206" t="s">
        <v>2022</v>
      </c>
      <c r="C206" s="13" t="s">
        <v>1518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1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1678</v>
      </c>
      <c r="B207" t="s">
        <v>1679</v>
      </c>
      <c r="C207" s="13" t="s">
        <v>1518</v>
      </c>
      <c r="D207" s="5">
        <v>1</v>
      </c>
      <c r="E207" s="3">
        <v>0</v>
      </c>
      <c r="F207" s="3">
        <v>0</v>
      </c>
      <c r="G207" s="3">
        <v>0</v>
      </c>
      <c r="H207" s="3">
        <v>1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1116</v>
      </c>
      <c r="B208" t="s">
        <v>1117</v>
      </c>
      <c r="C208" s="13" t="s">
        <v>1518</v>
      </c>
      <c r="D208" s="5">
        <v>23</v>
      </c>
      <c r="E208" s="3">
        <v>0</v>
      </c>
      <c r="F208" s="3">
        <v>0</v>
      </c>
      <c r="G208" s="3">
        <v>0</v>
      </c>
      <c r="H208" s="3">
        <v>0</v>
      </c>
      <c r="I208" s="3">
        <v>5</v>
      </c>
      <c r="J208" s="3">
        <v>7</v>
      </c>
      <c r="K208" s="3">
        <v>9</v>
      </c>
      <c r="L208" s="3">
        <v>1</v>
      </c>
      <c r="M208" s="3">
        <v>1</v>
      </c>
      <c r="N208" s="3">
        <v>0</v>
      </c>
    </row>
    <row r="209" spans="1:14" x14ac:dyDescent="0.25">
      <c r="A209" t="s">
        <v>1116</v>
      </c>
      <c r="B209" t="s">
        <v>1117</v>
      </c>
      <c r="C209" s="13" t="s">
        <v>1519</v>
      </c>
      <c r="D209" s="5">
        <v>3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1</v>
      </c>
      <c r="K209" s="3">
        <v>0</v>
      </c>
      <c r="L209" s="3">
        <v>1</v>
      </c>
      <c r="M209" s="3">
        <v>0</v>
      </c>
      <c r="N209" s="3">
        <v>0</v>
      </c>
    </row>
    <row r="210" spans="1:14" x14ac:dyDescent="0.25">
      <c r="A210" t="s">
        <v>464</v>
      </c>
      <c r="B210" t="s">
        <v>465</v>
      </c>
      <c r="C210" s="13" t="s">
        <v>1518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1</v>
      </c>
      <c r="M210" s="3">
        <v>0</v>
      </c>
      <c r="N210" s="3">
        <v>0</v>
      </c>
    </row>
    <row r="211" spans="1:14" x14ac:dyDescent="0.25">
      <c r="A211" t="s">
        <v>1118</v>
      </c>
      <c r="B211" t="s">
        <v>1119</v>
      </c>
      <c r="C211" s="13" t="s">
        <v>1518</v>
      </c>
      <c r="D211" s="5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1</v>
      </c>
      <c r="K211" s="3">
        <v>0</v>
      </c>
      <c r="L211" s="3">
        <v>1</v>
      </c>
      <c r="M211" s="3">
        <v>0</v>
      </c>
      <c r="N211" s="3">
        <v>0</v>
      </c>
    </row>
    <row r="212" spans="1:14" x14ac:dyDescent="0.25">
      <c r="A212" t="s">
        <v>3040</v>
      </c>
      <c r="B212" t="s">
        <v>3041</v>
      </c>
      <c r="C212" s="13" t="s">
        <v>1518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1</v>
      </c>
      <c r="L212" s="3">
        <v>0</v>
      </c>
      <c r="M212" s="3">
        <v>0</v>
      </c>
      <c r="N212" s="3">
        <v>0</v>
      </c>
    </row>
    <row r="213" spans="1:14" x14ac:dyDescent="0.25">
      <c r="A213" t="s">
        <v>3042</v>
      </c>
      <c r="B213" t="s">
        <v>3043</v>
      </c>
      <c r="C213" s="13" t="s">
        <v>1518</v>
      </c>
      <c r="D213" s="5">
        <v>4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2</v>
      </c>
      <c r="L213" s="3">
        <v>1</v>
      </c>
      <c r="M213" s="3">
        <v>0</v>
      </c>
      <c r="N213" s="3">
        <v>0</v>
      </c>
    </row>
    <row r="214" spans="1:14" x14ac:dyDescent="0.25">
      <c r="A214" t="s">
        <v>3044</v>
      </c>
      <c r="B214" t="s">
        <v>3045</v>
      </c>
      <c r="C214" s="13" t="s">
        <v>1518</v>
      </c>
      <c r="D214" s="5">
        <v>1</v>
      </c>
      <c r="E214" s="3">
        <v>0</v>
      </c>
      <c r="F214" s="3">
        <v>0</v>
      </c>
      <c r="G214" s="3">
        <v>0</v>
      </c>
      <c r="H214" s="3">
        <v>1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</row>
    <row r="215" spans="1:14" x14ac:dyDescent="0.25">
      <c r="A215" t="s">
        <v>3046</v>
      </c>
      <c r="B215" t="s">
        <v>3047</v>
      </c>
      <c r="C215" s="13" t="s">
        <v>1518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3048</v>
      </c>
      <c r="B216" t="s">
        <v>3049</v>
      </c>
      <c r="C216" s="13" t="s">
        <v>1519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1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2023</v>
      </c>
      <c r="B217" t="s">
        <v>2024</v>
      </c>
      <c r="C217" s="13" t="s">
        <v>1518</v>
      </c>
      <c r="D217" s="5">
        <v>3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1</v>
      </c>
      <c r="M217" s="3">
        <v>1</v>
      </c>
      <c r="N217" s="3">
        <v>0</v>
      </c>
    </row>
    <row r="218" spans="1:14" x14ac:dyDescent="0.25">
      <c r="A218" t="s">
        <v>3050</v>
      </c>
      <c r="B218" t="s">
        <v>3051</v>
      </c>
      <c r="C218" s="13" t="s">
        <v>1518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2025</v>
      </c>
      <c r="B219" t="s">
        <v>2026</v>
      </c>
      <c r="C219" s="13" t="s">
        <v>1518</v>
      </c>
      <c r="D219" s="5">
        <v>2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1</v>
      </c>
      <c r="M219" s="3">
        <v>0</v>
      </c>
      <c r="N219" s="3">
        <v>0</v>
      </c>
    </row>
    <row r="220" spans="1:14" x14ac:dyDescent="0.25">
      <c r="A220" t="s">
        <v>3052</v>
      </c>
      <c r="B220" t="s">
        <v>3053</v>
      </c>
      <c r="C220" s="13" t="s">
        <v>1518</v>
      </c>
      <c r="D220" s="5">
        <v>2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1</v>
      </c>
      <c r="M220" s="3">
        <v>0</v>
      </c>
      <c r="N220" s="3">
        <v>0</v>
      </c>
    </row>
    <row r="221" spans="1:14" x14ac:dyDescent="0.25">
      <c r="A221" t="s">
        <v>3052</v>
      </c>
      <c r="B221" t="s">
        <v>3053</v>
      </c>
      <c r="C221" s="13" t="s">
        <v>1519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852</v>
      </c>
      <c r="B222" t="s">
        <v>853</v>
      </c>
      <c r="C222" s="13" t="s">
        <v>1518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0</v>
      </c>
      <c r="L222" s="3">
        <v>0</v>
      </c>
      <c r="M222" s="3">
        <v>0</v>
      </c>
      <c r="N222" s="3">
        <v>0</v>
      </c>
    </row>
    <row r="223" spans="1:14" x14ac:dyDescent="0.25">
      <c r="A223" t="s">
        <v>1120</v>
      </c>
      <c r="B223" t="s">
        <v>1121</v>
      </c>
      <c r="C223" s="13" t="s">
        <v>1518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1</v>
      </c>
      <c r="L223" s="3">
        <v>0</v>
      </c>
      <c r="M223" s="3">
        <v>0</v>
      </c>
      <c r="N223" s="3">
        <v>0</v>
      </c>
    </row>
    <row r="224" spans="1:14" x14ac:dyDescent="0.25">
      <c r="A224" t="s">
        <v>1577</v>
      </c>
      <c r="B224" t="s">
        <v>1578</v>
      </c>
      <c r="C224" s="13" t="s">
        <v>1518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1</v>
      </c>
    </row>
    <row r="225" spans="1:14" x14ac:dyDescent="0.25">
      <c r="A225" t="s">
        <v>717</v>
      </c>
      <c r="B225" t="s">
        <v>718</v>
      </c>
      <c r="C225" s="13" t="s">
        <v>1518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 t="s">
        <v>719</v>
      </c>
      <c r="B226" t="s">
        <v>720</v>
      </c>
      <c r="C226" s="13" t="s">
        <v>1518</v>
      </c>
      <c r="D226" s="5">
        <v>3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2</v>
      </c>
      <c r="K226" s="3">
        <v>1</v>
      </c>
      <c r="L226" s="3">
        <v>0</v>
      </c>
      <c r="M226" s="3">
        <v>0</v>
      </c>
      <c r="N226" s="3">
        <v>0</v>
      </c>
    </row>
    <row r="227" spans="1:14" x14ac:dyDescent="0.25">
      <c r="A227" t="s">
        <v>3054</v>
      </c>
      <c r="B227" t="s">
        <v>3055</v>
      </c>
      <c r="C227" s="13" t="s">
        <v>1518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</row>
    <row r="228" spans="1:14" x14ac:dyDescent="0.25">
      <c r="A228" t="s">
        <v>3056</v>
      </c>
      <c r="B228" t="s">
        <v>3057</v>
      </c>
      <c r="C228" s="13" t="s">
        <v>1518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1</v>
      </c>
      <c r="M228" s="3">
        <v>0</v>
      </c>
      <c r="N228" s="3">
        <v>0</v>
      </c>
    </row>
    <row r="229" spans="1:14" x14ac:dyDescent="0.25">
      <c r="A229" t="s">
        <v>3058</v>
      </c>
      <c r="B229" t="s">
        <v>3059</v>
      </c>
      <c r="C229" s="13" t="s">
        <v>1518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1</v>
      </c>
    </row>
    <row r="230" spans="1:14" x14ac:dyDescent="0.25">
      <c r="A230" t="s">
        <v>3058</v>
      </c>
      <c r="B230" t="s">
        <v>3059</v>
      </c>
      <c r="C230" s="13" t="s">
        <v>1519</v>
      </c>
      <c r="D230" s="5">
        <v>2</v>
      </c>
      <c r="E230" s="3">
        <v>1</v>
      </c>
      <c r="F230" s="3">
        <v>0</v>
      </c>
      <c r="G230" s="3">
        <v>1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1122</v>
      </c>
      <c r="B231" t="s">
        <v>1123</v>
      </c>
      <c r="C231" s="13" t="s">
        <v>1518</v>
      </c>
      <c r="D231" s="5">
        <v>2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2</v>
      </c>
      <c r="M231" s="3">
        <v>0</v>
      </c>
      <c r="N231" s="3">
        <v>0</v>
      </c>
    </row>
    <row r="232" spans="1:14" x14ac:dyDescent="0.25">
      <c r="A232" t="s">
        <v>1367</v>
      </c>
      <c r="B232" t="s">
        <v>1368</v>
      </c>
      <c r="C232" s="13" t="s">
        <v>1518</v>
      </c>
      <c r="D232" s="5">
        <v>4</v>
      </c>
      <c r="E232" s="3">
        <v>0</v>
      </c>
      <c r="F232" s="3">
        <v>0</v>
      </c>
      <c r="G232" s="3">
        <v>0</v>
      </c>
      <c r="H232" s="3">
        <v>0</v>
      </c>
      <c r="I232" s="3">
        <v>1</v>
      </c>
      <c r="J232" s="3">
        <v>0</v>
      </c>
      <c r="K232" s="3">
        <v>0</v>
      </c>
      <c r="L232" s="3">
        <v>2</v>
      </c>
      <c r="M232" s="3">
        <v>0</v>
      </c>
      <c r="N232" s="3">
        <v>1</v>
      </c>
    </row>
    <row r="233" spans="1:14" x14ac:dyDescent="0.25">
      <c r="A233" t="s">
        <v>466</v>
      </c>
      <c r="B233" t="s">
        <v>467</v>
      </c>
      <c r="C233" s="13" t="s">
        <v>1518</v>
      </c>
      <c r="D233" s="5">
        <v>24</v>
      </c>
      <c r="E233" s="3">
        <v>0</v>
      </c>
      <c r="F233" s="3">
        <v>0</v>
      </c>
      <c r="G233" s="3">
        <v>0</v>
      </c>
      <c r="H233" s="3">
        <v>1</v>
      </c>
      <c r="I233" s="3">
        <v>4</v>
      </c>
      <c r="J233" s="3">
        <v>6</v>
      </c>
      <c r="K233" s="3">
        <v>3</v>
      </c>
      <c r="L233" s="3">
        <v>8</v>
      </c>
      <c r="M233" s="3">
        <v>1</v>
      </c>
      <c r="N233" s="3">
        <v>1</v>
      </c>
    </row>
    <row r="234" spans="1:14" x14ac:dyDescent="0.25">
      <c r="A234" t="s">
        <v>466</v>
      </c>
      <c r="B234" t="s">
        <v>467</v>
      </c>
      <c r="C234" s="13" t="s">
        <v>1519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0</v>
      </c>
    </row>
    <row r="235" spans="1:14" x14ac:dyDescent="0.25">
      <c r="A235" t="s">
        <v>1124</v>
      </c>
      <c r="B235" t="s">
        <v>1125</v>
      </c>
      <c r="C235" s="13" t="s">
        <v>1518</v>
      </c>
      <c r="D235" s="5">
        <v>15</v>
      </c>
      <c r="E235" s="3">
        <v>0</v>
      </c>
      <c r="F235" s="3">
        <v>0</v>
      </c>
      <c r="G235" s="3">
        <v>1</v>
      </c>
      <c r="H235" s="3">
        <v>0</v>
      </c>
      <c r="I235" s="3">
        <v>2</v>
      </c>
      <c r="J235" s="3">
        <v>2</v>
      </c>
      <c r="K235" s="3">
        <v>1</v>
      </c>
      <c r="L235" s="3">
        <v>3</v>
      </c>
      <c r="M235" s="3">
        <v>3</v>
      </c>
      <c r="N235" s="3">
        <v>3</v>
      </c>
    </row>
    <row r="236" spans="1:14" x14ac:dyDescent="0.25">
      <c r="A236" t="s">
        <v>721</v>
      </c>
      <c r="B236" t="s">
        <v>722</v>
      </c>
      <c r="C236" s="13" t="s">
        <v>1518</v>
      </c>
      <c r="D236" s="5">
        <v>3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2</v>
      </c>
      <c r="M236" s="3">
        <v>0</v>
      </c>
      <c r="N236" s="3">
        <v>0</v>
      </c>
    </row>
    <row r="237" spans="1:14" x14ac:dyDescent="0.25">
      <c r="A237" t="s">
        <v>721</v>
      </c>
      <c r="B237" t="s">
        <v>722</v>
      </c>
      <c r="C237" s="13" t="s">
        <v>1519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1126</v>
      </c>
      <c r="B238" t="s">
        <v>1127</v>
      </c>
      <c r="C238" s="13" t="s">
        <v>1518</v>
      </c>
      <c r="D238" s="5">
        <v>1</v>
      </c>
      <c r="E238" s="3">
        <v>1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</row>
    <row r="239" spans="1:14" x14ac:dyDescent="0.25">
      <c r="A239" t="s">
        <v>2027</v>
      </c>
      <c r="B239" t="s">
        <v>2028</v>
      </c>
      <c r="C239" s="13" t="s">
        <v>1518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1</v>
      </c>
      <c r="N239" s="3">
        <v>0</v>
      </c>
    </row>
    <row r="240" spans="1:14" x14ac:dyDescent="0.25">
      <c r="A240" t="s">
        <v>3060</v>
      </c>
      <c r="B240" t="s">
        <v>3061</v>
      </c>
      <c r="C240" s="13" t="s">
        <v>1518</v>
      </c>
      <c r="D240" s="5">
        <v>1</v>
      </c>
      <c r="E240" s="3">
        <v>0</v>
      </c>
      <c r="F240" s="3">
        <v>0</v>
      </c>
      <c r="G240" s="3">
        <v>1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3062</v>
      </c>
      <c r="B241" t="s">
        <v>3063</v>
      </c>
      <c r="C241" s="13" t="s">
        <v>1518</v>
      </c>
      <c r="D241" s="5">
        <v>1</v>
      </c>
      <c r="E241" s="3">
        <v>0</v>
      </c>
      <c r="F241" s="3">
        <v>0</v>
      </c>
      <c r="G241" s="3">
        <v>0</v>
      </c>
      <c r="H241" s="3">
        <v>0</v>
      </c>
      <c r="I241" s="3">
        <v>1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1128</v>
      </c>
      <c r="B242" t="s">
        <v>910</v>
      </c>
      <c r="C242" s="13" t="s">
        <v>1518</v>
      </c>
      <c r="D242" s="5"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1</v>
      </c>
      <c r="N242" s="3">
        <v>0</v>
      </c>
    </row>
    <row r="243" spans="1:14" x14ac:dyDescent="0.25">
      <c r="A243" t="s">
        <v>3064</v>
      </c>
      <c r="B243" t="s">
        <v>2561</v>
      </c>
      <c r="C243" s="13" t="s">
        <v>1518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1</v>
      </c>
    </row>
    <row r="244" spans="1:14" x14ac:dyDescent="0.25">
      <c r="A244" t="s">
        <v>2029</v>
      </c>
      <c r="B244" t="s">
        <v>2030</v>
      </c>
      <c r="C244" s="13" t="s">
        <v>1519</v>
      </c>
      <c r="D244" s="5">
        <v>1</v>
      </c>
      <c r="E244" s="3">
        <v>1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3065</v>
      </c>
      <c r="B245" t="s">
        <v>3066</v>
      </c>
      <c r="C245" s="13" t="s">
        <v>1518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1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3067</v>
      </c>
      <c r="B246" t="s">
        <v>3068</v>
      </c>
      <c r="C246" s="13" t="s">
        <v>1519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2031</v>
      </c>
      <c r="B247" t="s">
        <v>2032</v>
      </c>
      <c r="C247" s="13" t="s">
        <v>1518</v>
      </c>
      <c r="D247" s="5">
        <v>2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2</v>
      </c>
    </row>
    <row r="248" spans="1:14" x14ac:dyDescent="0.25">
      <c r="A248" t="s">
        <v>2033</v>
      </c>
      <c r="B248" t="s">
        <v>1737</v>
      </c>
      <c r="C248" s="13" t="s">
        <v>1518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1</v>
      </c>
      <c r="M248" s="3">
        <v>0</v>
      </c>
      <c r="N248" s="3">
        <v>0</v>
      </c>
    </row>
    <row r="249" spans="1:14" x14ac:dyDescent="0.25">
      <c r="A249" t="s">
        <v>3069</v>
      </c>
      <c r="B249" t="s">
        <v>3070</v>
      </c>
      <c r="C249" s="13" t="s">
        <v>1518</v>
      </c>
      <c r="D249" s="5">
        <v>7</v>
      </c>
      <c r="E249" s="3">
        <v>0</v>
      </c>
      <c r="F249" s="3">
        <v>0</v>
      </c>
      <c r="G249" s="3">
        <v>0</v>
      </c>
      <c r="H249" s="3">
        <v>0</v>
      </c>
      <c r="I249" s="3">
        <v>3</v>
      </c>
      <c r="J249" s="3">
        <v>1</v>
      </c>
      <c r="K249" s="3">
        <v>2</v>
      </c>
      <c r="L249" s="3">
        <v>1</v>
      </c>
      <c r="M249" s="3">
        <v>0</v>
      </c>
      <c r="N249" s="3">
        <v>0</v>
      </c>
    </row>
    <row r="250" spans="1:14" x14ac:dyDescent="0.25">
      <c r="A250" t="s">
        <v>3069</v>
      </c>
      <c r="B250" t="s">
        <v>3070</v>
      </c>
      <c r="C250" s="13" t="s">
        <v>1519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1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 t="s">
        <v>3071</v>
      </c>
      <c r="B251" t="s">
        <v>3072</v>
      </c>
      <c r="C251" s="13" t="s">
        <v>1519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1</v>
      </c>
      <c r="K251" s="3">
        <v>0</v>
      </c>
      <c r="L251" s="3">
        <v>0</v>
      </c>
      <c r="M251" s="3">
        <v>0</v>
      </c>
      <c r="N251" s="3">
        <v>0</v>
      </c>
    </row>
    <row r="252" spans="1:14" x14ac:dyDescent="0.25">
      <c r="A252" t="s">
        <v>3073</v>
      </c>
      <c r="B252" t="s">
        <v>3074</v>
      </c>
      <c r="C252" s="13" t="s">
        <v>1518</v>
      </c>
      <c r="D252" s="5">
        <v>6</v>
      </c>
      <c r="E252" s="3">
        <v>1</v>
      </c>
      <c r="F252" s="3">
        <v>0</v>
      </c>
      <c r="G252" s="3">
        <v>0</v>
      </c>
      <c r="H252" s="3">
        <v>0</v>
      </c>
      <c r="I252" s="3">
        <v>2</v>
      </c>
      <c r="J252" s="3">
        <v>0</v>
      </c>
      <c r="K252" s="3">
        <v>2</v>
      </c>
      <c r="L252" s="3">
        <v>1</v>
      </c>
      <c r="M252" s="3">
        <v>0</v>
      </c>
      <c r="N252" s="3">
        <v>0</v>
      </c>
    </row>
    <row r="253" spans="1:14" x14ac:dyDescent="0.25">
      <c r="A253" t="s">
        <v>1129</v>
      </c>
      <c r="B253" t="s">
        <v>1130</v>
      </c>
      <c r="C253" s="13" t="s">
        <v>1519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1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</row>
    <row r="254" spans="1:14" x14ac:dyDescent="0.25">
      <c r="A254" t="s">
        <v>854</v>
      </c>
      <c r="B254" t="s">
        <v>855</v>
      </c>
      <c r="C254" s="13" t="s">
        <v>1518</v>
      </c>
      <c r="D254" s="5">
        <v>4</v>
      </c>
      <c r="E254" s="3">
        <v>2</v>
      </c>
      <c r="F254" s="3">
        <v>0</v>
      </c>
      <c r="G254" s="3">
        <v>0</v>
      </c>
      <c r="H254" s="3">
        <v>0</v>
      </c>
      <c r="I254" s="3">
        <v>2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</row>
    <row r="255" spans="1:14" x14ac:dyDescent="0.25">
      <c r="A255" t="s">
        <v>200</v>
      </c>
      <c r="B255" t="s">
        <v>201</v>
      </c>
      <c r="C255" s="13" t="s">
        <v>1518</v>
      </c>
      <c r="D255" s="5">
        <v>40</v>
      </c>
      <c r="E255" s="3">
        <v>1</v>
      </c>
      <c r="F255" s="3">
        <v>5</v>
      </c>
      <c r="G255" s="3">
        <v>8</v>
      </c>
      <c r="H255" s="3">
        <v>0</v>
      </c>
      <c r="I255" s="3">
        <v>4</v>
      </c>
      <c r="J255" s="3">
        <v>1</v>
      </c>
      <c r="K255" s="3">
        <v>5</v>
      </c>
      <c r="L255" s="3">
        <v>10</v>
      </c>
      <c r="M255" s="3">
        <v>4</v>
      </c>
      <c r="N255" s="3">
        <v>2</v>
      </c>
    </row>
    <row r="256" spans="1:14" x14ac:dyDescent="0.25">
      <c r="A256" t="s">
        <v>200</v>
      </c>
      <c r="B256" t="s">
        <v>201</v>
      </c>
      <c r="C256" s="13" t="s">
        <v>1519</v>
      </c>
      <c r="D256" s="5">
        <v>7</v>
      </c>
      <c r="E256" s="3">
        <v>2</v>
      </c>
      <c r="F256" s="3">
        <v>0</v>
      </c>
      <c r="G256" s="3">
        <v>1</v>
      </c>
      <c r="H256" s="3">
        <v>0</v>
      </c>
      <c r="I256" s="3">
        <v>2</v>
      </c>
      <c r="J256" s="3">
        <v>0</v>
      </c>
      <c r="K256" s="3">
        <v>1</v>
      </c>
      <c r="L256" s="3">
        <v>1</v>
      </c>
      <c r="M256" s="3">
        <v>0</v>
      </c>
      <c r="N256" s="3">
        <v>0</v>
      </c>
    </row>
    <row r="257" spans="1:14" x14ac:dyDescent="0.25">
      <c r="A257" t="s">
        <v>200</v>
      </c>
      <c r="B257" t="s">
        <v>201</v>
      </c>
      <c r="C257" s="13" t="s">
        <v>1520</v>
      </c>
      <c r="D257" s="5">
        <v>1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1</v>
      </c>
      <c r="M257" s="3">
        <v>0</v>
      </c>
      <c r="N257" s="3">
        <v>0</v>
      </c>
    </row>
    <row r="258" spans="1:14" x14ac:dyDescent="0.25">
      <c r="A258" t="s">
        <v>3075</v>
      </c>
      <c r="B258" t="s">
        <v>3076</v>
      </c>
      <c r="C258" s="13" t="s">
        <v>1518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1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3077</v>
      </c>
      <c r="B259" t="s">
        <v>3078</v>
      </c>
      <c r="C259" s="13" t="s">
        <v>1518</v>
      </c>
      <c r="D259" s="5">
        <v>1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1</v>
      </c>
      <c r="N259" s="3">
        <v>0</v>
      </c>
    </row>
    <row r="260" spans="1:14" x14ac:dyDescent="0.25">
      <c r="A260" t="s">
        <v>2034</v>
      </c>
      <c r="B260" t="s">
        <v>2035</v>
      </c>
      <c r="C260" s="13" t="s">
        <v>1518</v>
      </c>
      <c r="D260" s="5">
        <v>3</v>
      </c>
      <c r="E260" s="3">
        <v>1</v>
      </c>
      <c r="F260" s="3">
        <v>0</v>
      </c>
      <c r="G260" s="3">
        <v>0</v>
      </c>
      <c r="H260" s="3">
        <v>0</v>
      </c>
      <c r="I260" s="3">
        <v>0</v>
      </c>
      <c r="J260" s="3">
        <v>2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2034</v>
      </c>
      <c r="B261" t="s">
        <v>2035</v>
      </c>
      <c r="C261" s="13" t="s">
        <v>1519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3079</v>
      </c>
      <c r="B262" t="s">
        <v>3080</v>
      </c>
      <c r="C262" s="13" t="s">
        <v>1518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1</v>
      </c>
      <c r="M262" s="3">
        <v>0</v>
      </c>
      <c r="N262" s="3">
        <v>0</v>
      </c>
    </row>
    <row r="263" spans="1:14" x14ac:dyDescent="0.25">
      <c r="A263" t="s">
        <v>3081</v>
      </c>
      <c r="B263" t="s">
        <v>3082</v>
      </c>
      <c r="C263" s="13" t="s">
        <v>1518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1</v>
      </c>
      <c r="M263" s="3">
        <v>0</v>
      </c>
      <c r="N263" s="3">
        <v>0</v>
      </c>
    </row>
    <row r="264" spans="1:14" x14ac:dyDescent="0.25">
      <c r="A264" t="s">
        <v>1131</v>
      </c>
      <c r="B264" t="s">
        <v>1132</v>
      </c>
      <c r="C264" s="13" t="s">
        <v>1518</v>
      </c>
      <c r="D264" s="5">
        <v>15</v>
      </c>
      <c r="E264" s="3">
        <v>1</v>
      </c>
      <c r="F264" s="3">
        <v>1</v>
      </c>
      <c r="G264" s="3">
        <v>0</v>
      </c>
      <c r="H264" s="3">
        <v>1</v>
      </c>
      <c r="I264" s="3">
        <v>1</v>
      </c>
      <c r="J264" s="3">
        <v>3</v>
      </c>
      <c r="K264" s="3">
        <v>2</v>
      </c>
      <c r="L264" s="3">
        <v>6</v>
      </c>
      <c r="M264" s="3">
        <v>0</v>
      </c>
      <c r="N264" s="3">
        <v>0</v>
      </c>
    </row>
    <row r="265" spans="1:14" x14ac:dyDescent="0.25">
      <c r="A265" t="s">
        <v>1131</v>
      </c>
      <c r="B265" t="s">
        <v>1132</v>
      </c>
      <c r="C265" s="13" t="s">
        <v>1519</v>
      </c>
      <c r="D265" s="5">
        <v>3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1</v>
      </c>
      <c r="K265" s="3">
        <v>0</v>
      </c>
      <c r="L265" s="3">
        <v>1</v>
      </c>
      <c r="M265" s="3">
        <v>1</v>
      </c>
      <c r="N265" s="3">
        <v>0</v>
      </c>
    </row>
    <row r="266" spans="1:14" x14ac:dyDescent="0.25">
      <c r="A266" t="s">
        <v>1369</v>
      </c>
      <c r="B266" t="s">
        <v>1370</v>
      </c>
      <c r="C266" s="13" t="s">
        <v>1518</v>
      </c>
      <c r="D266" s="5">
        <v>16</v>
      </c>
      <c r="E266" s="3">
        <v>0</v>
      </c>
      <c r="F266" s="3">
        <v>0</v>
      </c>
      <c r="G266" s="3">
        <v>0</v>
      </c>
      <c r="H266" s="3">
        <v>0</v>
      </c>
      <c r="I266" s="3">
        <v>2</v>
      </c>
      <c r="J266" s="3">
        <v>4</v>
      </c>
      <c r="K266" s="3">
        <v>1</v>
      </c>
      <c r="L266" s="3">
        <v>7</v>
      </c>
      <c r="M266" s="3">
        <v>1</v>
      </c>
      <c r="N266" s="3">
        <v>1</v>
      </c>
    </row>
    <row r="267" spans="1:14" x14ac:dyDescent="0.25">
      <c r="A267" t="s">
        <v>3083</v>
      </c>
      <c r="B267" t="s">
        <v>3084</v>
      </c>
      <c r="C267" s="13" t="s">
        <v>1518</v>
      </c>
      <c r="D267" s="5">
        <v>3</v>
      </c>
      <c r="E267" s="3">
        <v>0</v>
      </c>
      <c r="F267" s="3">
        <v>0</v>
      </c>
      <c r="G267" s="3">
        <v>0</v>
      </c>
      <c r="H267" s="3">
        <v>1</v>
      </c>
      <c r="I267" s="3">
        <v>0</v>
      </c>
      <c r="J267" s="3">
        <v>0</v>
      </c>
      <c r="K267" s="3">
        <v>0</v>
      </c>
      <c r="L267" s="3">
        <v>1</v>
      </c>
      <c r="M267" s="3">
        <v>0</v>
      </c>
      <c r="N267" s="3">
        <v>1</v>
      </c>
    </row>
    <row r="268" spans="1:14" x14ac:dyDescent="0.25">
      <c r="A268" t="s">
        <v>1133</v>
      </c>
      <c r="B268" t="s">
        <v>1134</v>
      </c>
      <c r="C268" s="13" t="s">
        <v>1518</v>
      </c>
      <c r="D268" s="5">
        <v>2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  <c r="N268" s="3">
        <v>1</v>
      </c>
    </row>
    <row r="269" spans="1:14" x14ac:dyDescent="0.25">
      <c r="A269" t="s">
        <v>1135</v>
      </c>
      <c r="B269" t="s">
        <v>1136</v>
      </c>
      <c r="C269" s="13" t="s">
        <v>1518</v>
      </c>
      <c r="D269" s="5">
        <v>7</v>
      </c>
      <c r="E269" s="3">
        <v>0</v>
      </c>
      <c r="F269" s="3">
        <v>1</v>
      </c>
      <c r="G269" s="3">
        <v>0</v>
      </c>
      <c r="H269" s="3">
        <v>0</v>
      </c>
      <c r="I269" s="3">
        <v>1</v>
      </c>
      <c r="J269" s="3">
        <v>1</v>
      </c>
      <c r="K269" s="3">
        <v>2</v>
      </c>
      <c r="L269" s="3">
        <v>0</v>
      </c>
      <c r="M269" s="3">
        <v>0</v>
      </c>
      <c r="N269" s="3">
        <v>2</v>
      </c>
    </row>
    <row r="270" spans="1:14" x14ac:dyDescent="0.25">
      <c r="A270" t="s">
        <v>1135</v>
      </c>
      <c r="B270" t="s">
        <v>1136</v>
      </c>
      <c r="C270" s="13" t="s">
        <v>1519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1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3085</v>
      </c>
      <c r="B271" t="s">
        <v>3086</v>
      </c>
      <c r="C271" s="13" t="s">
        <v>1518</v>
      </c>
      <c r="D271" s="5">
        <v>1</v>
      </c>
      <c r="E271" s="3">
        <v>0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</row>
    <row r="272" spans="1:14" x14ac:dyDescent="0.25">
      <c r="A272" t="s">
        <v>3087</v>
      </c>
      <c r="B272" t="s">
        <v>3088</v>
      </c>
      <c r="C272" s="13" t="s">
        <v>1518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  <c r="N272" s="3">
        <v>0</v>
      </c>
    </row>
    <row r="273" spans="1:14" x14ac:dyDescent="0.25">
      <c r="A273" t="s">
        <v>3089</v>
      </c>
      <c r="B273" t="s">
        <v>3090</v>
      </c>
      <c r="C273" s="13" t="s">
        <v>1518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1</v>
      </c>
      <c r="N273" s="3">
        <v>0</v>
      </c>
    </row>
    <row r="274" spans="1:14" x14ac:dyDescent="0.25">
      <c r="A274" t="s">
        <v>856</v>
      </c>
      <c r="B274" t="s">
        <v>857</v>
      </c>
      <c r="C274" s="13" t="s">
        <v>1518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0</v>
      </c>
      <c r="M274" s="3">
        <v>0</v>
      </c>
      <c r="N274" s="3">
        <v>0</v>
      </c>
    </row>
    <row r="275" spans="1:14" x14ac:dyDescent="0.25">
      <c r="A275" t="s">
        <v>3091</v>
      </c>
      <c r="B275" t="s">
        <v>3092</v>
      </c>
      <c r="C275" s="13" t="s">
        <v>1518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3093</v>
      </c>
      <c r="B276" t="s">
        <v>3094</v>
      </c>
      <c r="C276" s="13" t="s">
        <v>1518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  <c r="N276" s="3">
        <v>0</v>
      </c>
    </row>
    <row r="277" spans="1:14" x14ac:dyDescent="0.25">
      <c r="A277" t="s">
        <v>3095</v>
      </c>
      <c r="B277" t="s">
        <v>3096</v>
      </c>
      <c r="C277" s="13" t="s">
        <v>1518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1</v>
      </c>
      <c r="N277" s="3">
        <v>0</v>
      </c>
    </row>
    <row r="278" spans="1:14" x14ac:dyDescent="0.25">
      <c r="A278" t="s">
        <v>3097</v>
      </c>
      <c r="B278" t="s">
        <v>3098</v>
      </c>
      <c r="C278" s="13" t="s">
        <v>1518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0</v>
      </c>
      <c r="N278" s="3">
        <v>0</v>
      </c>
    </row>
    <row r="279" spans="1:14" x14ac:dyDescent="0.25">
      <c r="A279" t="s">
        <v>1137</v>
      </c>
      <c r="B279" t="s">
        <v>1138</v>
      </c>
      <c r="C279" s="13" t="s">
        <v>1518</v>
      </c>
      <c r="D279" s="5">
        <v>1</v>
      </c>
      <c r="E279" s="3">
        <v>1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2036</v>
      </c>
      <c r="B280" t="s">
        <v>2037</v>
      </c>
      <c r="C280" s="13" t="s">
        <v>1518</v>
      </c>
      <c r="D280" s="5">
        <v>2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  <c r="N280" s="3">
        <v>1</v>
      </c>
    </row>
    <row r="281" spans="1:14" x14ac:dyDescent="0.25">
      <c r="A281" t="s">
        <v>3099</v>
      </c>
      <c r="B281" t="s">
        <v>3100</v>
      </c>
      <c r="C281" s="13" t="s">
        <v>1518</v>
      </c>
      <c r="D281" s="5">
        <v>3</v>
      </c>
      <c r="E281" s="3">
        <v>2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0</v>
      </c>
    </row>
    <row r="282" spans="1:14" x14ac:dyDescent="0.25">
      <c r="A282" t="s">
        <v>1579</v>
      </c>
      <c r="B282" t="s">
        <v>1580</v>
      </c>
      <c r="C282" s="13" t="s">
        <v>1518</v>
      </c>
      <c r="D282" s="5">
        <v>4</v>
      </c>
      <c r="E282" s="3">
        <v>3</v>
      </c>
      <c r="F282" s="3">
        <v>1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  <c r="N282" s="3">
        <v>0</v>
      </c>
    </row>
    <row r="283" spans="1:14" x14ac:dyDescent="0.25">
      <c r="A283" t="s">
        <v>3101</v>
      </c>
      <c r="B283" t="s">
        <v>3102</v>
      </c>
      <c r="C283" s="13" t="s">
        <v>1518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1</v>
      </c>
      <c r="M283" s="3">
        <v>0</v>
      </c>
      <c r="N283" s="3">
        <v>0</v>
      </c>
    </row>
    <row r="284" spans="1:14" x14ac:dyDescent="0.25">
      <c r="A284" t="s">
        <v>3103</v>
      </c>
      <c r="B284" t="s">
        <v>3104</v>
      </c>
      <c r="C284" s="13" t="s">
        <v>1518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1</v>
      </c>
      <c r="M284" s="3">
        <v>0</v>
      </c>
      <c r="N284" s="3">
        <v>0</v>
      </c>
    </row>
    <row r="285" spans="1:14" x14ac:dyDescent="0.25">
      <c r="A285" t="s">
        <v>3105</v>
      </c>
      <c r="B285" t="s">
        <v>3106</v>
      </c>
      <c r="C285" s="13" t="s">
        <v>1518</v>
      </c>
      <c r="D285" s="5">
        <v>9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1</v>
      </c>
      <c r="K285" s="3">
        <v>0</v>
      </c>
      <c r="L285" s="3">
        <v>2</v>
      </c>
      <c r="M285" s="3">
        <v>3</v>
      </c>
      <c r="N285" s="3">
        <v>3</v>
      </c>
    </row>
    <row r="286" spans="1:14" x14ac:dyDescent="0.25">
      <c r="A286" t="s">
        <v>3107</v>
      </c>
      <c r="B286" t="s">
        <v>3108</v>
      </c>
      <c r="C286" s="13" t="s">
        <v>1518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1</v>
      </c>
      <c r="M286" s="3">
        <v>0</v>
      </c>
      <c r="N286" s="3">
        <v>0</v>
      </c>
    </row>
    <row r="287" spans="1:14" x14ac:dyDescent="0.25">
      <c r="A287" t="s">
        <v>3109</v>
      </c>
      <c r="B287" t="s">
        <v>3110</v>
      </c>
      <c r="C287" s="13" t="s">
        <v>1518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0</v>
      </c>
      <c r="M287" s="3">
        <v>0</v>
      </c>
      <c r="N287" s="3">
        <v>0</v>
      </c>
    </row>
    <row r="288" spans="1:14" x14ac:dyDescent="0.25">
      <c r="A288" t="s">
        <v>3111</v>
      </c>
      <c r="B288" t="s">
        <v>3112</v>
      </c>
      <c r="C288" s="13" t="s">
        <v>1518</v>
      </c>
      <c r="D288" s="5">
        <v>3</v>
      </c>
      <c r="E288" s="3">
        <v>0</v>
      </c>
      <c r="F288" s="3">
        <v>0</v>
      </c>
      <c r="G288" s="3">
        <v>0</v>
      </c>
      <c r="H288" s="3">
        <v>0</v>
      </c>
      <c r="I288" s="3">
        <v>1</v>
      </c>
      <c r="J288" s="3">
        <v>0</v>
      </c>
      <c r="K288" s="3">
        <v>1</v>
      </c>
      <c r="L288" s="3">
        <v>1</v>
      </c>
      <c r="M288" s="3">
        <v>0</v>
      </c>
      <c r="N288" s="3">
        <v>0</v>
      </c>
    </row>
    <row r="289" spans="1:14" x14ac:dyDescent="0.25">
      <c r="A289" t="s">
        <v>3113</v>
      </c>
      <c r="B289" t="s">
        <v>3114</v>
      </c>
      <c r="C289" s="13" t="s">
        <v>1518</v>
      </c>
      <c r="D289" s="5"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0</v>
      </c>
      <c r="M289" s="3">
        <v>0</v>
      </c>
      <c r="N289" s="3">
        <v>0</v>
      </c>
    </row>
    <row r="290" spans="1:14" x14ac:dyDescent="0.25">
      <c r="A290" t="s">
        <v>3115</v>
      </c>
      <c r="B290" t="s">
        <v>3116</v>
      </c>
      <c r="C290" s="13" t="s">
        <v>1518</v>
      </c>
      <c r="D290" s="5">
        <v>3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  <c r="N290" s="3">
        <v>2</v>
      </c>
    </row>
    <row r="291" spans="1:14" x14ac:dyDescent="0.25">
      <c r="A291" t="s">
        <v>2038</v>
      </c>
      <c r="B291" t="s">
        <v>2039</v>
      </c>
      <c r="C291" s="13" t="s">
        <v>1518</v>
      </c>
      <c r="D291" s="5">
        <v>1</v>
      </c>
      <c r="E291" s="3">
        <v>0</v>
      </c>
      <c r="F291" s="3">
        <v>1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2040</v>
      </c>
      <c r="B292" t="s">
        <v>2041</v>
      </c>
      <c r="C292" s="13" t="s">
        <v>1518</v>
      </c>
      <c r="D292" s="5"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1</v>
      </c>
      <c r="N292" s="3">
        <v>0</v>
      </c>
    </row>
    <row r="293" spans="1:14" x14ac:dyDescent="0.25">
      <c r="A293" t="s">
        <v>723</v>
      </c>
      <c r="B293" t="s">
        <v>724</v>
      </c>
      <c r="C293" s="13" t="s">
        <v>1518</v>
      </c>
      <c r="D293" s="5">
        <v>11</v>
      </c>
      <c r="E293" s="3">
        <v>1</v>
      </c>
      <c r="F293" s="3">
        <v>3</v>
      </c>
      <c r="G293" s="3">
        <v>0</v>
      </c>
      <c r="H293" s="3">
        <v>0</v>
      </c>
      <c r="I293" s="3">
        <v>0</v>
      </c>
      <c r="J293" s="3">
        <v>1</v>
      </c>
      <c r="K293" s="3">
        <v>2</v>
      </c>
      <c r="L293" s="3">
        <v>2</v>
      </c>
      <c r="M293" s="3">
        <v>1</v>
      </c>
      <c r="N293" s="3">
        <v>1</v>
      </c>
    </row>
    <row r="294" spans="1:14" x14ac:dyDescent="0.25">
      <c r="A294" t="s">
        <v>3117</v>
      </c>
      <c r="B294" t="s">
        <v>3118</v>
      </c>
      <c r="C294" s="13" t="s">
        <v>1518</v>
      </c>
      <c r="D294" s="5">
        <v>6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2</v>
      </c>
      <c r="L294" s="3">
        <v>2</v>
      </c>
      <c r="M294" s="3">
        <v>1</v>
      </c>
      <c r="N294" s="3">
        <v>1</v>
      </c>
    </row>
    <row r="295" spans="1:14" x14ac:dyDescent="0.25">
      <c r="A295" t="s">
        <v>3117</v>
      </c>
      <c r="B295" t="s">
        <v>3118</v>
      </c>
      <c r="C295" s="13" t="s">
        <v>1519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1</v>
      </c>
      <c r="M295" s="3">
        <v>0</v>
      </c>
      <c r="N295" s="3">
        <v>0</v>
      </c>
    </row>
    <row r="296" spans="1:14" x14ac:dyDescent="0.25">
      <c r="A296" t="s">
        <v>3119</v>
      </c>
      <c r="B296" t="s">
        <v>3120</v>
      </c>
      <c r="C296" s="13" t="s">
        <v>1518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  <c r="N296" s="3">
        <v>0</v>
      </c>
    </row>
    <row r="297" spans="1:14" x14ac:dyDescent="0.25">
      <c r="A297" t="s">
        <v>3121</v>
      </c>
      <c r="B297" t="s">
        <v>3122</v>
      </c>
      <c r="C297" s="13" t="s">
        <v>1518</v>
      </c>
      <c r="D297" s="5">
        <v>5</v>
      </c>
      <c r="E297" s="3">
        <v>0</v>
      </c>
      <c r="F297" s="3">
        <v>0</v>
      </c>
      <c r="G297" s="3">
        <v>0</v>
      </c>
      <c r="H297" s="3">
        <v>0</v>
      </c>
      <c r="I297" s="3">
        <v>2</v>
      </c>
      <c r="J297" s="3">
        <v>0</v>
      </c>
      <c r="K297" s="3">
        <v>2</v>
      </c>
      <c r="L297" s="3">
        <v>0</v>
      </c>
      <c r="M297" s="3">
        <v>0</v>
      </c>
      <c r="N297" s="3">
        <v>1</v>
      </c>
    </row>
    <row r="298" spans="1:14" x14ac:dyDescent="0.25">
      <c r="A298" t="s">
        <v>3123</v>
      </c>
      <c r="B298" t="s">
        <v>3124</v>
      </c>
      <c r="C298" s="13" t="s">
        <v>1518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1</v>
      </c>
      <c r="L298" s="3">
        <v>0</v>
      </c>
      <c r="M298" s="3">
        <v>0</v>
      </c>
      <c r="N298" s="3">
        <v>0</v>
      </c>
    </row>
    <row r="299" spans="1:14" x14ac:dyDescent="0.25">
      <c r="A299" t="s">
        <v>3125</v>
      </c>
      <c r="B299" t="s">
        <v>3126</v>
      </c>
      <c r="C299" s="13" t="s">
        <v>1518</v>
      </c>
      <c r="D299" s="5"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2042</v>
      </c>
      <c r="B300" t="s">
        <v>2043</v>
      </c>
      <c r="C300" s="13" t="s">
        <v>1518</v>
      </c>
      <c r="D300" s="5">
        <v>1</v>
      </c>
      <c r="E300" s="3">
        <v>0</v>
      </c>
      <c r="F300" s="3">
        <v>1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</row>
    <row r="301" spans="1:14" x14ac:dyDescent="0.25">
      <c r="A301" t="s">
        <v>3127</v>
      </c>
      <c r="B301" t="s">
        <v>3128</v>
      </c>
      <c r="C301" s="13" t="s">
        <v>1518</v>
      </c>
      <c r="D301" s="5">
        <v>3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2</v>
      </c>
      <c r="L301" s="3">
        <v>0</v>
      </c>
      <c r="M301" s="3">
        <v>0</v>
      </c>
      <c r="N301" s="3">
        <v>1</v>
      </c>
    </row>
    <row r="302" spans="1:14" x14ac:dyDescent="0.25">
      <c r="A302" t="s">
        <v>3129</v>
      </c>
      <c r="B302" t="s">
        <v>3130</v>
      </c>
      <c r="C302" s="13" t="s">
        <v>1518</v>
      </c>
      <c r="D302" s="5">
        <v>2</v>
      </c>
      <c r="E302" s="3">
        <v>1</v>
      </c>
      <c r="F302" s="3">
        <v>0</v>
      </c>
      <c r="G302" s="3">
        <v>1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</row>
    <row r="303" spans="1:14" x14ac:dyDescent="0.25">
      <c r="A303" t="s">
        <v>1473</v>
      </c>
      <c r="B303" t="s">
        <v>1474</v>
      </c>
      <c r="C303" s="13" t="s">
        <v>1518</v>
      </c>
      <c r="D303" s="5">
        <v>1</v>
      </c>
      <c r="E303" s="3">
        <v>1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</row>
    <row r="304" spans="1:14" x14ac:dyDescent="0.25">
      <c r="A304" t="s">
        <v>3131</v>
      </c>
      <c r="B304" t="s">
        <v>3132</v>
      </c>
      <c r="C304" s="13" t="s">
        <v>1518</v>
      </c>
      <c r="D304" s="5">
        <v>3</v>
      </c>
      <c r="E304" s="3">
        <v>0</v>
      </c>
      <c r="F304" s="3">
        <v>0</v>
      </c>
      <c r="G304" s="3">
        <v>1</v>
      </c>
      <c r="H304" s="3">
        <v>0</v>
      </c>
      <c r="I304" s="3">
        <v>1</v>
      </c>
      <c r="J304" s="3">
        <v>0</v>
      </c>
      <c r="K304" s="3">
        <v>1</v>
      </c>
      <c r="L304" s="3">
        <v>0</v>
      </c>
      <c r="M304" s="3">
        <v>0</v>
      </c>
      <c r="N304" s="3">
        <v>0</v>
      </c>
    </row>
    <row r="305" spans="1:14" x14ac:dyDescent="0.25">
      <c r="A305" t="s">
        <v>3133</v>
      </c>
      <c r="B305" t="s">
        <v>3134</v>
      </c>
      <c r="C305" s="13" t="s">
        <v>1518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  <c r="N305" s="3">
        <v>0</v>
      </c>
    </row>
    <row r="306" spans="1:14" x14ac:dyDescent="0.25">
      <c r="A306" t="s">
        <v>3135</v>
      </c>
      <c r="B306" t="s">
        <v>3136</v>
      </c>
      <c r="C306" s="13" t="s">
        <v>1519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1</v>
      </c>
      <c r="M306" s="3">
        <v>0</v>
      </c>
      <c r="N306" s="3">
        <v>0</v>
      </c>
    </row>
    <row r="307" spans="1:14" x14ac:dyDescent="0.25">
      <c r="A307" t="s">
        <v>3137</v>
      </c>
      <c r="B307" t="s">
        <v>3138</v>
      </c>
      <c r="C307" s="13" t="s">
        <v>1519</v>
      </c>
      <c r="D307" s="5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1</v>
      </c>
      <c r="L307" s="3">
        <v>0</v>
      </c>
      <c r="M307" s="3">
        <v>0</v>
      </c>
      <c r="N307" s="3">
        <v>0</v>
      </c>
    </row>
    <row r="308" spans="1:14" x14ac:dyDescent="0.25">
      <c r="A308" t="s">
        <v>3139</v>
      </c>
      <c r="B308" t="s">
        <v>3140</v>
      </c>
      <c r="C308" s="13" t="s">
        <v>1518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1</v>
      </c>
      <c r="L308" s="3">
        <v>0</v>
      </c>
      <c r="M308" s="3">
        <v>0</v>
      </c>
      <c r="N308" s="3">
        <v>0</v>
      </c>
    </row>
    <row r="309" spans="1:14" x14ac:dyDescent="0.25">
      <c r="A309" t="s">
        <v>3141</v>
      </c>
      <c r="B309" t="s">
        <v>3142</v>
      </c>
      <c r="C309" s="13" t="s">
        <v>1518</v>
      </c>
      <c r="D309" s="5">
        <v>2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1</v>
      </c>
      <c r="N309" s="3">
        <v>0</v>
      </c>
    </row>
    <row r="310" spans="1:14" x14ac:dyDescent="0.25">
      <c r="A310" t="s">
        <v>3143</v>
      </c>
      <c r="B310" t="s">
        <v>3144</v>
      </c>
      <c r="C310" s="13" t="s">
        <v>1519</v>
      </c>
      <c r="D310" s="5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1</v>
      </c>
      <c r="L310" s="3">
        <v>0</v>
      </c>
      <c r="M310" s="3">
        <v>0</v>
      </c>
      <c r="N310" s="3">
        <v>0</v>
      </c>
    </row>
    <row r="311" spans="1:14" x14ac:dyDescent="0.25">
      <c r="A311" t="s">
        <v>3145</v>
      </c>
      <c r="B311" t="s">
        <v>3146</v>
      </c>
      <c r="C311" s="13" t="s">
        <v>1518</v>
      </c>
      <c r="D311" s="5">
        <v>3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1</v>
      </c>
      <c r="N311" s="3">
        <v>2</v>
      </c>
    </row>
    <row r="312" spans="1:14" x14ac:dyDescent="0.25">
      <c r="A312" t="s">
        <v>3147</v>
      </c>
      <c r="B312" t="s">
        <v>3148</v>
      </c>
      <c r="C312" s="13" t="s">
        <v>1518</v>
      </c>
      <c r="D312" s="5">
        <v>1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  <c r="N312" s="3">
        <v>0</v>
      </c>
    </row>
    <row r="313" spans="1:14" x14ac:dyDescent="0.25">
      <c r="A313" t="s">
        <v>3149</v>
      </c>
      <c r="B313" t="s">
        <v>3150</v>
      </c>
      <c r="C313" s="13" t="s">
        <v>1518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1</v>
      </c>
      <c r="N313" s="3">
        <v>0</v>
      </c>
    </row>
    <row r="314" spans="1:14" x14ac:dyDescent="0.25">
      <c r="A314" t="s">
        <v>3151</v>
      </c>
      <c r="B314" t="s">
        <v>3152</v>
      </c>
      <c r="C314" s="13" t="s">
        <v>1518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0</v>
      </c>
      <c r="L314" s="3">
        <v>0</v>
      </c>
      <c r="M314" s="3">
        <v>0</v>
      </c>
      <c r="N314" s="3">
        <v>0</v>
      </c>
    </row>
    <row r="315" spans="1:14" x14ac:dyDescent="0.25">
      <c r="A315" t="s">
        <v>3153</v>
      </c>
      <c r="B315" t="s">
        <v>3154</v>
      </c>
      <c r="C315" s="13" t="s">
        <v>1518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3155</v>
      </c>
      <c r="B316" t="s">
        <v>3156</v>
      </c>
      <c r="C316" s="13" t="s">
        <v>1519</v>
      </c>
      <c r="D316" s="5">
        <v>1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0</v>
      </c>
      <c r="M316" s="3">
        <v>0</v>
      </c>
      <c r="N316" s="3">
        <v>0</v>
      </c>
    </row>
    <row r="317" spans="1:14" x14ac:dyDescent="0.25">
      <c r="A317" t="s">
        <v>3157</v>
      </c>
      <c r="B317" t="s">
        <v>3158</v>
      </c>
      <c r="C317" s="13" t="s">
        <v>1518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1</v>
      </c>
    </row>
    <row r="318" spans="1:14" x14ac:dyDescent="0.25">
      <c r="A318" t="s">
        <v>3159</v>
      </c>
      <c r="B318" t="s">
        <v>3160</v>
      </c>
      <c r="C318" s="13" t="s">
        <v>1519</v>
      </c>
      <c r="D318" s="5">
        <v>2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0</v>
      </c>
      <c r="N318" s="3">
        <v>1</v>
      </c>
    </row>
    <row r="319" spans="1:14" x14ac:dyDescent="0.25">
      <c r="A319" t="s">
        <v>3161</v>
      </c>
      <c r="B319" t="s">
        <v>3162</v>
      </c>
      <c r="C319" s="13" t="s">
        <v>1518</v>
      </c>
      <c r="D319" s="5">
        <v>4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1</v>
      </c>
      <c r="K319" s="3">
        <v>0</v>
      </c>
      <c r="L319" s="3">
        <v>0</v>
      </c>
      <c r="M319" s="3">
        <v>3</v>
      </c>
      <c r="N319" s="3">
        <v>0</v>
      </c>
    </row>
    <row r="320" spans="1:14" x14ac:dyDescent="0.25">
      <c r="A320" t="s">
        <v>2044</v>
      </c>
      <c r="B320" t="s">
        <v>2045</v>
      </c>
      <c r="C320" s="13" t="s">
        <v>1518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3163</v>
      </c>
      <c r="B321" t="s">
        <v>3164</v>
      </c>
      <c r="C321" s="13" t="s">
        <v>1518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2046</v>
      </c>
      <c r="B322" t="s">
        <v>2047</v>
      </c>
      <c r="C322" s="13" t="s">
        <v>1518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  <c r="N322" s="3">
        <v>0</v>
      </c>
    </row>
    <row r="323" spans="1:14" x14ac:dyDescent="0.25">
      <c r="A323" t="s">
        <v>3165</v>
      </c>
      <c r="B323" t="s">
        <v>3166</v>
      </c>
      <c r="C323" s="13" t="s">
        <v>1518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1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3167</v>
      </c>
      <c r="B324" t="s">
        <v>3168</v>
      </c>
      <c r="C324" s="13" t="s">
        <v>1518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3169</v>
      </c>
      <c r="B325" t="s">
        <v>3170</v>
      </c>
      <c r="C325" s="13" t="s">
        <v>1518</v>
      </c>
      <c r="D325" s="5">
        <v>5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1</v>
      </c>
      <c r="N325" s="3">
        <v>3</v>
      </c>
    </row>
    <row r="326" spans="1:14" x14ac:dyDescent="0.25">
      <c r="A326" t="s">
        <v>3171</v>
      </c>
      <c r="B326" t="s">
        <v>3172</v>
      </c>
      <c r="C326" s="13" t="s">
        <v>1518</v>
      </c>
      <c r="D326" s="5">
        <v>9</v>
      </c>
      <c r="E326" s="3">
        <v>0</v>
      </c>
      <c r="F326" s="3">
        <v>0</v>
      </c>
      <c r="G326" s="3">
        <v>0</v>
      </c>
      <c r="H326" s="3">
        <v>0</v>
      </c>
      <c r="I326" s="3">
        <v>1</v>
      </c>
      <c r="J326" s="3">
        <v>0</v>
      </c>
      <c r="K326" s="3">
        <v>2</v>
      </c>
      <c r="L326" s="3">
        <v>1</v>
      </c>
      <c r="M326" s="3">
        <v>1</v>
      </c>
      <c r="N326" s="3">
        <v>4</v>
      </c>
    </row>
    <row r="327" spans="1:14" x14ac:dyDescent="0.25">
      <c r="A327" t="s">
        <v>3173</v>
      </c>
      <c r="B327" t="s">
        <v>3174</v>
      </c>
      <c r="C327" s="13" t="s">
        <v>1518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1</v>
      </c>
    </row>
    <row r="328" spans="1:14" x14ac:dyDescent="0.25">
      <c r="A328" t="s">
        <v>3175</v>
      </c>
      <c r="B328" t="s">
        <v>3176</v>
      </c>
      <c r="C328" s="13" t="s">
        <v>1518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1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3177</v>
      </c>
      <c r="B329" t="s">
        <v>3178</v>
      </c>
      <c r="C329" s="13" t="s">
        <v>1518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1</v>
      </c>
      <c r="L329" s="3">
        <v>0</v>
      </c>
      <c r="M329" s="3">
        <v>0</v>
      </c>
      <c r="N329" s="3">
        <v>0</v>
      </c>
    </row>
    <row r="330" spans="1:14" x14ac:dyDescent="0.25">
      <c r="A330" t="s">
        <v>2048</v>
      </c>
      <c r="B330" t="s">
        <v>2049</v>
      </c>
      <c r="C330" s="13" t="s">
        <v>1518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0</v>
      </c>
      <c r="N330" s="3">
        <v>0</v>
      </c>
    </row>
    <row r="331" spans="1:14" x14ac:dyDescent="0.25">
      <c r="A331" t="s">
        <v>2050</v>
      </c>
      <c r="B331" t="s">
        <v>2051</v>
      </c>
      <c r="C331" s="13" t="s">
        <v>1518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  <c r="N331" s="3">
        <v>0</v>
      </c>
    </row>
    <row r="332" spans="1:14" x14ac:dyDescent="0.25">
      <c r="A332" t="s">
        <v>2052</v>
      </c>
      <c r="B332" t="s">
        <v>2053</v>
      </c>
      <c r="C332" s="13" t="s">
        <v>1518</v>
      </c>
      <c r="D332" s="5">
        <v>1</v>
      </c>
      <c r="E332" s="3">
        <v>0</v>
      </c>
      <c r="F332" s="3">
        <v>1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1581</v>
      </c>
      <c r="B333" t="s">
        <v>1582</v>
      </c>
      <c r="C333" s="13" t="s">
        <v>1518</v>
      </c>
      <c r="D333" s="5">
        <v>3</v>
      </c>
      <c r="E333" s="3">
        <v>1</v>
      </c>
      <c r="F333" s="3">
        <v>2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2054</v>
      </c>
      <c r="B334" t="s">
        <v>2055</v>
      </c>
      <c r="C334" s="13" t="s">
        <v>1518</v>
      </c>
      <c r="D334" s="5">
        <v>6</v>
      </c>
      <c r="E334" s="3">
        <v>1</v>
      </c>
      <c r="F334" s="3">
        <v>3</v>
      </c>
      <c r="G334" s="3">
        <v>1</v>
      </c>
      <c r="H334" s="3">
        <v>0</v>
      </c>
      <c r="I334" s="3">
        <v>0</v>
      </c>
      <c r="J334" s="3">
        <v>1</v>
      </c>
      <c r="K334" s="3">
        <v>0</v>
      </c>
      <c r="L334" s="3">
        <v>0</v>
      </c>
      <c r="M334" s="3">
        <v>0</v>
      </c>
      <c r="N334" s="3">
        <v>0</v>
      </c>
    </row>
    <row r="335" spans="1:14" x14ac:dyDescent="0.25">
      <c r="A335" t="s">
        <v>2054</v>
      </c>
      <c r="B335" t="s">
        <v>2055</v>
      </c>
      <c r="C335" s="13" t="s">
        <v>1519</v>
      </c>
      <c r="D335" s="5">
        <v>3</v>
      </c>
      <c r="E335" s="3">
        <v>0</v>
      </c>
      <c r="F335" s="3">
        <v>2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3">
        <v>0</v>
      </c>
      <c r="M335" s="3">
        <v>0</v>
      </c>
      <c r="N335" s="3">
        <v>0</v>
      </c>
    </row>
    <row r="336" spans="1:14" x14ac:dyDescent="0.25">
      <c r="A336" t="s">
        <v>1371</v>
      </c>
      <c r="B336" t="s">
        <v>1372</v>
      </c>
      <c r="C336" s="13" t="s">
        <v>1518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0</v>
      </c>
    </row>
    <row r="337" spans="1:14" x14ac:dyDescent="0.25">
      <c r="A337" t="s">
        <v>2056</v>
      </c>
      <c r="B337" t="s">
        <v>2057</v>
      </c>
      <c r="C337" s="13" t="s">
        <v>1518</v>
      </c>
      <c r="D337" s="5">
        <v>1</v>
      </c>
      <c r="E337" s="3">
        <v>0</v>
      </c>
      <c r="F337" s="3">
        <v>1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3179</v>
      </c>
      <c r="B338" t="s">
        <v>3180</v>
      </c>
      <c r="C338" s="13" t="s">
        <v>1518</v>
      </c>
      <c r="D338" s="5">
        <v>11</v>
      </c>
      <c r="E338" s="3">
        <v>2</v>
      </c>
      <c r="F338" s="3">
        <v>2</v>
      </c>
      <c r="G338" s="3">
        <v>1</v>
      </c>
      <c r="H338" s="3">
        <v>0</v>
      </c>
      <c r="I338" s="3">
        <v>0</v>
      </c>
      <c r="J338" s="3">
        <v>2</v>
      </c>
      <c r="K338" s="3">
        <v>1</v>
      </c>
      <c r="L338" s="3">
        <v>1</v>
      </c>
      <c r="M338" s="3">
        <v>1</v>
      </c>
      <c r="N338" s="3">
        <v>1</v>
      </c>
    </row>
    <row r="339" spans="1:14" x14ac:dyDescent="0.25">
      <c r="A339" t="s">
        <v>2058</v>
      </c>
      <c r="B339" t="s">
        <v>2059</v>
      </c>
      <c r="C339" s="13" t="s">
        <v>1518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1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</row>
    <row r="340" spans="1:14" x14ac:dyDescent="0.25">
      <c r="A340" t="s">
        <v>3181</v>
      </c>
      <c r="B340" t="s">
        <v>3182</v>
      </c>
      <c r="C340" s="13" t="s">
        <v>1518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1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3183</v>
      </c>
      <c r="B341" t="s">
        <v>3184</v>
      </c>
      <c r="C341" s="13" t="s">
        <v>1518</v>
      </c>
      <c r="D341" s="5">
        <v>1</v>
      </c>
      <c r="E341" s="3">
        <v>0</v>
      </c>
      <c r="F341" s="3">
        <v>1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1475</v>
      </c>
      <c r="B342" t="s">
        <v>1476</v>
      </c>
      <c r="C342" s="13" t="s">
        <v>1518</v>
      </c>
      <c r="D342" s="5">
        <v>15</v>
      </c>
      <c r="E342" s="3">
        <v>5</v>
      </c>
      <c r="F342" s="3">
        <v>5</v>
      </c>
      <c r="G342" s="3">
        <v>0</v>
      </c>
      <c r="H342" s="3">
        <v>1</v>
      </c>
      <c r="I342" s="3">
        <v>0</v>
      </c>
      <c r="J342" s="3">
        <v>1</v>
      </c>
      <c r="K342" s="3">
        <v>3</v>
      </c>
      <c r="L342" s="3">
        <v>0</v>
      </c>
      <c r="M342" s="3">
        <v>0</v>
      </c>
      <c r="N342" s="3">
        <v>0</v>
      </c>
    </row>
    <row r="343" spans="1:14" x14ac:dyDescent="0.25">
      <c r="A343" t="s">
        <v>2060</v>
      </c>
      <c r="B343" t="s">
        <v>2061</v>
      </c>
      <c r="C343" s="13" t="s">
        <v>1518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1477</v>
      </c>
      <c r="B344" t="s">
        <v>1478</v>
      </c>
      <c r="C344" s="13" t="s">
        <v>1518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0</v>
      </c>
      <c r="M344" s="3">
        <v>0</v>
      </c>
      <c r="N344" s="3">
        <v>0</v>
      </c>
    </row>
    <row r="345" spans="1:14" x14ac:dyDescent="0.25">
      <c r="A345" t="s">
        <v>1373</v>
      </c>
      <c r="B345" t="s">
        <v>1374</v>
      </c>
      <c r="C345" s="13" t="s">
        <v>1518</v>
      </c>
      <c r="D345" s="5">
        <v>4</v>
      </c>
      <c r="E345" s="3">
        <v>0</v>
      </c>
      <c r="F345" s="3">
        <v>0</v>
      </c>
      <c r="G345" s="3">
        <v>0</v>
      </c>
      <c r="H345" s="3">
        <v>0</v>
      </c>
      <c r="I345" s="3">
        <v>1</v>
      </c>
      <c r="J345" s="3">
        <v>0</v>
      </c>
      <c r="K345" s="3">
        <v>0</v>
      </c>
      <c r="L345" s="3">
        <v>0</v>
      </c>
      <c r="M345" s="3">
        <v>1</v>
      </c>
      <c r="N345" s="3">
        <v>2</v>
      </c>
    </row>
    <row r="346" spans="1:14" x14ac:dyDescent="0.25">
      <c r="A346" t="s">
        <v>1375</v>
      </c>
      <c r="B346" t="s">
        <v>1376</v>
      </c>
      <c r="C346" s="13" t="s">
        <v>1518</v>
      </c>
      <c r="D346" s="5">
        <v>2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0</v>
      </c>
      <c r="M346" s="3">
        <v>1</v>
      </c>
      <c r="N346" s="3">
        <v>0</v>
      </c>
    </row>
    <row r="347" spans="1:14" x14ac:dyDescent="0.25">
      <c r="A347" t="s">
        <v>1139</v>
      </c>
      <c r="B347" t="s">
        <v>1140</v>
      </c>
      <c r="C347" s="13" t="s">
        <v>1518</v>
      </c>
      <c r="D347" s="5">
        <v>7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2</v>
      </c>
      <c r="M347" s="3">
        <v>1</v>
      </c>
      <c r="N347" s="3">
        <v>3</v>
      </c>
    </row>
    <row r="348" spans="1:14" x14ac:dyDescent="0.25">
      <c r="A348" t="s">
        <v>3185</v>
      </c>
      <c r="B348" t="s">
        <v>2593</v>
      </c>
      <c r="C348" s="13" t="s">
        <v>1518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1</v>
      </c>
      <c r="N348" s="3">
        <v>0</v>
      </c>
    </row>
    <row r="349" spans="1:14" x14ac:dyDescent="0.25">
      <c r="A349" t="s">
        <v>3185</v>
      </c>
      <c r="B349" t="s">
        <v>2593</v>
      </c>
      <c r="C349" s="13" t="s">
        <v>1519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1</v>
      </c>
    </row>
    <row r="350" spans="1:14" x14ac:dyDescent="0.25">
      <c r="A350" t="s">
        <v>1479</v>
      </c>
      <c r="B350" t="s">
        <v>1480</v>
      </c>
      <c r="C350" s="13" t="s">
        <v>1518</v>
      </c>
      <c r="D350" s="5">
        <v>5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1</v>
      </c>
      <c r="M350" s="3">
        <v>1</v>
      </c>
      <c r="N350" s="3">
        <v>2</v>
      </c>
    </row>
    <row r="351" spans="1:14" x14ac:dyDescent="0.25">
      <c r="A351" t="s">
        <v>1583</v>
      </c>
      <c r="B351" t="s">
        <v>1584</v>
      </c>
      <c r="C351" s="13" t="s">
        <v>1518</v>
      </c>
      <c r="D351" s="5">
        <v>2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0</v>
      </c>
      <c r="L351" s="3">
        <v>1</v>
      </c>
      <c r="M351" s="3">
        <v>0</v>
      </c>
      <c r="N351" s="3">
        <v>0</v>
      </c>
    </row>
    <row r="352" spans="1:14" x14ac:dyDescent="0.25">
      <c r="A352" t="s">
        <v>2062</v>
      </c>
      <c r="B352" t="s">
        <v>2063</v>
      </c>
      <c r="C352" s="13" t="s">
        <v>1518</v>
      </c>
      <c r="D352" s="5">
        <v>2</v>
      </c>
      <c r="E352" s="3">
        <v>0</v>
      </c>
      <c r="F352" s="3">
        <v>0</v>
      </c>
      <c r="G352" s="3">
        <v>0</v>
      </c>
      <c r="H352" s="3">
        <v>1</v>
      </c>
      <c r="I352" s="3">
        <v>0</v>
      </c>
      <c r="J352" s="3">
        <v>1</v>
      </c>
      <c r="K352" s="3">
        <v>0</v>
      </c>
      <c r="L352" s="3">
        <v>0</v>
      </c>
      <c r="M352" s="3">
        <v>0</v>
      </c>
      <c r="N352" s="3">
        <v>0</v>
      </c>
    </row>
    <row r="353" spans="1:14" x14ac:dyDescent="0.25">
      <c r="A353" t="s">
        <v>202</v>
      </c>
      <c r="B353" t="s">
        <v>31</v>
      </c>
      <c r="C353" s="13" t="s">
        <v>1518</v>
      </c>
      <c r="D353" s="5">
        <v>75</v>
      </c>
      <c r="E353" s="3">
        <v>0</v>
      </c>
      <c r="F353" s="3">
        <v>0</v>
      </c>
      <c r="G353" s="3">
        <v>0</v>
      </c>
      <c r="H353" s="3">
        <v>0</v>
      </c>
      <c r="I353" s="3">
        <v>3</v>
      </c>
      <c r="J353" s="3">
        <v>1</v>
      </c>
      <c r="K353" s="3">
        <v>15</v>
      </c>
      <c r="L353" s="3">
        <v>13</v>
      </c>
      <c r="M353" s="3">
        <v>23</v>
      </c>
      <c r="N353" s="3">
        <v>20</v>
      </c>
    </row>
    <row r="354" spans="1:14" x14ac:dyDescent="0.25">
      <c r="A354" t="s">
        <v>202</v>
      </c>
      <c r="B354" t="s">
        <v>31</v>
      </c>
      <c r="C354" s="13" t="s">
        <v>1519</v>
      </c>
      <c r="D354" s="5">
        <v>6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1</v>
      </c>
      <c r="M354" s="3">
        <v>3</v>
      </c>
      <c r="N354" s="3">
        <v>2</v>
      </c>
    </row>
    <row r="355" spans="1:14" x14ac:dyDescent="0.25">
      <c r="A355" t="s">
        <v>202</v>
      </c>
      <c r="B355" t="s">
        <v>31</v>
      </c>
      <c r="C355" s="13" t="s">
        <v>1520</v>
      </c>
      <c r="D355" s="5">
        <v>2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1</v>
      </c>
      <c r="N355" s="3">
        <v>0</v>
      </c>
    </row>
    <row r="356" spans="1:14" x14ac:dyDescent="0.25">
      <c r="A356" t="s">
        <v>3186</v>
      </c>
      <c r="B356" t="s">
        <v>3187</v>
      </c>
      <c r="C356" s="13" t="s">
        <v>1518</v>
      </c>
      <c r="D356" s="5"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0</v>
      </c>
      <c r="M356" s="3">
        <v>0</v>
      </c>
      <c r="N356" s="3">
        <v>0</v>
      </c>
    </row>
    <row r="357" spans="1:14" x14ac:dyDescent="0.25">
      <c r="A357" t="s">
        <v>3188</v>
      </c>
      <c r="B357" t="s">
        <v>3189</v>
      </c>
      <c r="C357" s="13" t="s">
        <v>1518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1</v>
      </c>
    </row>
    <row r="358" spans="1:14" x14ac:dyDescent="0.25">
      <c r="A358" t="s">
        <v>2064</v>
      </c>
      <c r="B358" t="s">
        <v>2065</v>
      </c>
      <c r="C358" s="13" t="s">
        <v>1518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  <c r="N358" s="3">
        <v>0</v>
      </c>
    </row>
    <row r="359" spans="1:14" x14ac:dyDescent="0.25">
      <c r="A359" t="s">
        <v>2064</v>
      </c>
      <c r="B359" t="s">
        <v>2065</v>
      </c>
      <c r="C359" s="13" t="s">
        <v>1519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3190</v>
      </c>
      <c r="B360" t="s">
        <v>3191</v>
      </c>
      <c r="C360" s="13" t="s">
        <v>1518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1</v>
      </c>
      <c r="N360" s="3">
        <v>0</v>
      </c>
    </row>
    <row r="361" spans="1:14" x14ac:dyDescent="0.25">
      <c r="A361" t="s">
        <v>1377</v>
      </c>
      <c r="B361" t="s">
        <v>1378</v>
      </c>
      <c r="C361" s="13" t="s">
        <v>1518</v>
      </c>
      <c r="D361" s="5">
        <v>9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2</v>
      </c>
      <c r="L361" s="3">
        <v>5</v>
      </c>
      <c r="M361" s="3">
        <v>1</v>
      </c>
      <c r="N361" s="3">
        <v>1</v>
      </c>
    </row>
    <row r="362" spans="1:14" x14ac:dyDescent="0.25">
      <c r="A362" t="s">
        <v>1377</v>
      </c>
      <c r="B362" t="s">
        <v>1378</v>
      </c>
      <c r="C362" s="13" t="s">
        <v>1519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1</v>
      </c>
      <c r="N362" s="3">
        <v>0</v>
      </c>
    </row>
    <row r="363" spans="1:14" x14ac:dyDescent="0.25">
      <c r="A363" t="s">
        <v>3192</v>
      </c>
      <c r="B363" t="s">
        <v>3193</v>
      </c>
      <c r="C363" s="13" t="s">
        <v>1518</v>
      </c>
      <c r="D363" s="5">
        <v>2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2</v>
      </c>
    </row>
    <row r="364" spans="1:14" x14ac:dyDescent="0.25">
      <c r="A364" t="s">
        <v>725</v>
      </c>
      <c r="B364" t="s">
        <v>726</v>
      </c>
      <c r="C364" s="13" t="s">
        <v>1518</v>
      </c>
      <c r="D364" s="5">
        <v>3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0</v>
      </c>
      <c r="K364" s="3">
        <v>0</v>
      </c>
      <c r="L364" s="3">
        <v>1</v>
      </c>
      <c r="M364" s="3">
        <v>1</v>
      </c>
      <c r="N364" s="3">
        <v>0</v>
      </c>
    </row>
    <row r="365" spans="1:14" x14ac:dyDescent="0.25">
      <c r="A365" t="s">
        <v>725</v>
      </c>
      <c r="B365" t="s">
        <v>726</v>
      </c>
      <c r="C365" s="13" t="s">
        <v>1519</v>
      </c>
      <c r="D365" s="5">
        <v>4</v>
      </c>
      <c r="E365" s="3">
        <v>0</v>
      </c>
      <c r="F365" s="3">
        <v>0</v>
      </c>
      <c r="G365" s="3">
        <v>0</v>
      </c>
      <c r="H365" s="3">
        <v>0</v>
      </c>
      <c r="I365" s="3">
        <v>1</v>
      </c>
      <c r="J365" s="3">
        <v>0</v>
      </c>
      <c r="K365" s="3">
        <v>0</v>
      </c>
      <c r="L365" s="3">
        <v>1</v>
      </c>
      <c r="M365" s="3">
        <v>1</v>
      </c>
      <c r="N365" s="3">
        <v>1</v>
      </c>
    </row>
    <row r="366" spans="1:14" x14ac:dyDescent="0.25">
      <c r="A366" t="s">
        <v>3194</v>
      </c>
      <c r="B366" t="s">
        <v>3195</v>
      </c>
      <c r="C366" s="13" t="s">
        <v>1518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3196</v>
      </c>
      <c r="B367" t="s">
        <v>3197</v>
      </c>
      <c r="C367" s="13" t="s">
        <v>1518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0</v>
      </c>
      <c r="N367" s="3">
        <v>0</v>
      </c>
    </row>
    <row r="368" spans="1:14" x14ac:dyDescent="0.25">
      <c r="A368" t="s">
        <v>2066</v>
      </c>
      <c r="B368" t="s">
        <v>2067</v>
      </c>
      <c r="C368" s="13" t="s">
        <v>1518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1</v>
      </c>
      <c r="N368" s="3">
        <v>0</v>
      </c>
    </row>
    <row r="369" spans="1:14" x14ac:dyDescent="0.25">
      <c r="A369" t="s">
        <v>2068</v>
      </c>
      <c r="B369" t="s">
        <v>2069</v>
      </c>
      <c r="C369" s="13" t="s">
        <v>1518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1</v>
      </c>
      <c r="N369" s="3">
        <v>0</v>
      </c>
    </row>
    <row r="370" spans="1:14" x14ac:dyDescent="0.25">
      <c r="A370" t="s">
        <v>2068</v>
      </c>
      <c r="B370" t="s">
        <v>2069</v>
      </c>
      <c r="C370" s="13" t="s">
        <v>1519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1</v>
      </c>
      <c r="N370" s="3">
        <v>0</v>
      </c>
    </row>
    <row r="371" spans="1:14" x14ac:dyDescent="0.25">
      <c r="A371" t="s">
        <v>3198</v>
      </c>
      <c r="B371" t="s">
        <v>3199</v>
      </c>
      <c r="C371" s="13" t="s">
        <v>1518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1</v>
      </c>
      <c r="N371" s="3">
        <v>0</v>
      </c>
    </row>
    <row r="372" spans="1:14" x14ac:dyDescent="0.25">
      <c r="A372" t="s">
        <v>3200</v>
      </c>
      <c r="B372" t="s">
        <v>3201</v>
      </c>
      <c r="C372" s="13" t="s">
        <v>1519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1</v>
      </c>
      <c r="N372" s="3">
        <v>0</v>
      </c>
    </row>
    <row r="373" spans="1:14" x14ac:dyDescent="0.25">
      <c r="A373" t="s">
        <v>1680</v>
      </c>
      <c r="B373" t="s">
        <v>1681</v>
      </c>
      <c r="C373" s="13" t="s">
        <v>1518</v>
      </c>
      <c r="D373" s="5">
        <v>3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3</v>
      </c>
    </row>
    <row r="374" spans="1:14" x14ac:dyDescent="0.25">
      <c r="A374" t="s">
        <v>3202</v>
      </c>
      <c r="B374" t="s">
        <v>3203</v>
      </c>
      <c r="C374" s="13" t="s">
        <v>1519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1</v>
      </c>
      <c r="N374" s="3">
        <v>0</v>
      </c>
    </row>
    <row r="375" spans="1:14" x14ac:dyDescent="0.25">
      <c r="A375" t="s">
        <v>3204</v>
      </c>
      <c r="B375" t="s">
        <v>3205</v>
      </c>
      <c r="C375" s="13" t="s">
        <v>1518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1</v>
      </c>
      <c r="M375" s="3">
        <v>0</v>
      </c>
      <c r="N375" s="3">
        <v>0</v>
      </c>
    </row>
    <row r="376" spans="1:14" x14ac:dyDescent="0.25">
      <c r="A376" t="s">
        <v>3206</v>
      </c>
      <c r="B376" t="s">
        <v>3207</v>
      </c>
      <c r="C376" s="13" t="s">
        <v>1518</v>
      </c>
      <c r="D376" s="5">
        <v>1</v>
      </c>
      <c r="E376" s="3">
        <v>0</v>
      </c>
      <c r="F376" s="3">
        <v>0</v>
      </c>
      <c r="G376" s="3">
        <v>0</v>
      </c>
      <c r="H376" s="3">
        <v>1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</row>
    <row r="377" spans="1:14" x14ac:dyDescent="0.25">
      <c r="A377" t="s">
        <v>2070</v>
      </c>
      <c r="B377" t="s">
        <v>2071</v>
      </c>
      <c r="C377" s="13" t="s">
        <v>1518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  <c r="N377" s="3">
        <v>0</v>
      </c>
    </row>
    <row r="378" spans="1:14" x14ac:dyDescent="0.25">
      <c r="A378" t="s">
        <v>3208</v>
      </c>
      <c r="B378" t="s">
        <v>3209</v>
      </c>
      <c r="C378" s="13" t="s">
        <v>1518</v>
      </c>
      <c r="D378" s="5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1</v>
      </c>
      <c r="L378" s="3">
        <v>0</v>
      </c>
      <c r="M378" s="3">
        <v>0</v>
      </c>
      <c r="N378" s="3">
        <v>0</v>
      </c>
    </row>
    <row r="379" spans="1:14" x14ac:dyDescent="0.25">
      <c r="A379" t="s">
        <v>2072</v>
      </c>
      <c r="B379" t="s">
        <v>2073</v>
      </c>
      <c r="C379" s="13" t="s">
        <v>1518</v>
      </c>
      <c r="D379" s="5">
        <v>1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1</v>
      </c>
      <c r="L379" s="3">
        <v>0</v>
      </c>
      <c r="M379" s="3">
        <v>0</v>
      </c>
      <c r="N379" s="3">
        <v>0</v>
      </c>
    </row>
    <row r="380" spans="1:14" x14ac:dyDescent="0.25">
      <c r="A380" t="s">
        <v>1141</v>
      </c>
      <c r="B380" t="s">
        <v>1142</v>
      </c>
      <c r="C380" s="13" t="s">
        <v>1518</v>
      </c>
      <c r="D380" s="5">
        <v>6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1</v>
      </c>
      <c r="K380" s="3">
        <v>2</v>
      </c>
      <c r="L380" s="3">
        <v>0</v>
      </c>
      <c r="M380" s="3">
        <v>2</v>
      </c>
      <c r="N380" s="3">
        <v>0</v>
      </c>
    </row>
    <row r="381" spans="1:14" x14ac:dyDescent="0.25">
      <c r="A381" t="s">
        <v>1481</v>
      </c>
      <c r="B381" t="s">
        <v>1482</v>
      </c>
      <c r="C381" s="13" t="s">
        <v>1518</v>
      </c>
      <c r="D381" s="5">
        <v>2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2</v>
      </c>
      <c r="L381" s="3">
        <v>0</v>
      </c>
      <c r="M381" s="3">
        <v>0</v>
      </c>
      <c r="N381" s="3">
        <v>0</v>
      </c>
    </row>
    <row r="382" spans="1:14" x14ac:dyDescent="0.25">
      <c r="A382" t="s">
        <v>1481</v>
      </c>
      <c r="B382" t="s">
        <v>1482</v>
      </c>
      <c r="C382" s="13" t="s">
        <v>1519</v>
      </c>
      <c r="D382" s="5">
        <v>2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1</v>
      </c>
      <c r="K382" s="3">
        <v>0</v>
      </c>
      <c r="L382" s="3">
        <v>1</v>
      </c>
      <c r="M382" s="3">
        <v>0</v>
      </c>
      <c r="N382" s="3">
        <v>0</v>
      </c>
    </row>
    <row r="383" spans="1:14" x14ac:dyDescent="0.25">
      <c r="A383" t="s">
        <v>1379</v>
      </c>
      <c r="B383" t="s">
        <v>1380</v>
      </c>
      <c r="C383" s="13" t="s">
        <v>1519</v>
      </c>
      <c r="D383" s="5">
        <v>1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1</v>
      </c>
    </row>
    <row r="384" spans="1:14" x14ac:dyDescent="0.25">
      <c r="A384" t="s">
        <v>727</v>
      </c>
      <c r="B384" t="s">
        <v>728</v>
      </c>
      <c r="C384" s="13" t="s">
        <v>1518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1</v>
      </c>
    </row>
    <row r="385" spans="1:14" x14ac:dyDescent="0.25">
      <c r="A385" t="s">
        <v>3210</v>
      </c>
      <c r="B385" t="s">
        <v>3211</v>
      </c>
      <c r="C385" s="13" t="s">
        <v>1518</v>
      </c>
      <c r="D385" s="5">
        <v>2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1</v>
      </c>
      <c r="N385" s="3">
        <v>1</v>
      </c>
    </row>
    <row r="386" spans="1:14" x14ac:dyDescent="0.25">
      <c r="A386" t="s">
        <v>3212</v>
      </c>
      <c r="B386" t="s">
        <v>3213</v>
      </c>
      <c r="C386" s="13" t="s">
        <v>1518</v>
      </c>
      <c r="D386" s="5"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0</v>
      </c>
      <c r="N386" s="3">
        <v>0</v>
      </c>
    </row>
    <row r="387" spans="1:14" x14ac:dyDescent="0.25">
      <c r="A387" t="s">
        <v>1143</v>
      </c>
      <c r="B387" t="s">
        <v>1144</v>
      </c>
      <c r="C387" s="13" t="s">
        <v>1518</v>
      </c>
      <c r="D387" s="5">
        <v>7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0</v>
      </c>
      <c r="K387" s="3">
        <v>2</v>
      </c>
      <c r="L387" s="3">
        <v>1</v>
      </c>
      <c r="M387" s="3">
        <v>3</v>
      </c>
      <c r="N387" s="3">
        <v>0</v>
      </c>
    </row>
    <row r="388" spans="1:14" x14ac:dyDescent="0.25">
      <c r="A388" t="s">
        <v>1143</v>
      </c>
      <c r="B388" t="s">
        <v>1144</v>
      </c>
      <c r="C388" s="13" t="s">
        <v>1519</v>
      </c>
      <c r="D388" s="5">
        <v>3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2</v>
      </c>
      <c r="L388" s="3">
        <v>0</v>
      </c>
      <c r="M388" s="3">
        <v>1</v>
      </c>
      <c r="N388" s="3">
        <v>0</v>
      </c>
    </row>
    <row r="389" spans="1:14" x14ac:dyDescent="0.25">
      <c r="A389" t="s">
        <v>468</v>
      </c>
      <c r="B389" t="s">
        <v>469</v>
      </c>
      <c r="C389" s="13" t="s">
        <v>1519</v>
      </c>
      <c r="D389" s="5">
        <v>2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3">
        <v>0</v>
      </c>
      <c r="M389" s="3">
        <v>1</v>
      </c>
      <c r="N389" s="3">
        <v>0</v>
      </c>
    </row>
    <row r="390" spans="1:14" x14ac:dyDescent="0.25">
      <c r="A390" t="s">
        <v>3214</v>
      </c>
      <c r="B390" t="s">
        <v>3215</v>
      </c>
      <c r="C390" s="13" t="s">
        <v>1518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  <c r="N390" s="3">
        <v>0</v>
      </c>
    </row>
    <row r="391" spans="1:14" x14ac:dyDescent="0.25">
      <c r="A391" t="s">
        <v>203</v>
      </c>
      <c r="B391" t="s">
        <v>204</v>
      </c>
      <c r="C391" s="13" t="s">
        <v>1518</v>
      </c>
      <c r="D391" s="5">
        <v>7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2</v>
      </c>
      <c r="L391" s="3">
        <v>3</v>
      </c>
      <c r="M391" s="3">
        <v>0</v>
      </c>
      <c r="N391" s="3">
        <v>2</v>
      </c>
    </row>
    <row r="392" spans="1:14" x14ac:dyDescent="0.25">
      <c r="A392" t="s">
        <v>203</v>
      </c>
      <c r="B392" t="s">
        <v>204</v>
      </c>
      <c r="C392" s="13" t="s">
        <v>1519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1</v>
      </c>
    </row>
    <row r="393" spans="1:14" x14ac:dyDescent="0.25">
      <c r="A393" t="s">
        <v>203</v>
      </c>
      <c r="B393" t="s">
        <v>204</v>
      </c>
      <c r="C393" s="13" t="s">
        <v>1520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  <c r="N393" s="3">
        <v>1</v>
      </c>
    </row>
    <row r="394" spans="1:14" x14ac:dyDescent="0.25">
      <c r="A394" t="s">
        <v>3216</v>
      </c>
      <c r="B394" t="s">
        <v>3217</v>
      </c>
      <c r="C394" s="13" t="s">
        <v>1519</v>
      </c>
      <c r="D394" s="5">
        <v>1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1</v>
      </c>
      <c r="L394" s="3">
        <v>0</v>
      </c>
      <c r="M394" s="3">
        <v>0</v>
      </c>
      <c r="N394" s="3">
        <v>0</v>
      </c>
    </row>
    <row r="395" spans="1:14" x14ac:dyDescent="0.25">
      <c r="A395" t="s">
        <v>3218</v>
      </c>
      <c r="B395" t="s">
        <v>3219</v>
      </c>
      <c r="C395" s="13" t="s">
        <v>1519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1</v>
      </c>
    </row>
    <row r="396" spans="1:14" x14ac:dyDescent="0.25">
      <c r="A396" t="s">
        <v>1145</v>
      </c>
      <c r="B396" t="s">
        <v>1146</v>
      </c>
      <c r="C396" s="13" t="s">
        <v>1518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729</v>
      </c>
      <c r="B397" t="s">
        <v>730</v>
      </c>
      <c r="C397" s="13" t="s">
        <v>1518</v>
      </c>
      <c r="D397" s="5">
        <v>3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2</v>
      </c>
      <c r="N397" s="3">
        <v>1</v>
      </c>
    </row>
    <row r="398" spans="1:14" x14ac:dyDescent="0.25">
      <c r="A398" t="s">
        <v>729</v>
      </c>
      <c r="B398" t="s">
        <v>730</v>
      </c>
      <c r="C398" s="13" t="s">
        <v>1519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1</v>
      </c>
    </row>
    <row r="399" spans="1:14" x14ac:dyDescent="0.25">
      <c r="A399" t="s">
        <v>2074</v>
      </c>
      <c r="B399" t="s">
        <v>2075</v>
      </c>
      <c r="C399" s="13" t="s">
        <v>1518</v>
      </c>
      <c r="D399" s="5">
        <v>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1</v>
      </c>
    </row>
    <row r="400" spans="1:14" x14ac:dyDescent="0.25">
      <c r="A400" t="s">
        <v>2076</v>
      </c>
      <c r="B400" t="s">
        <v>2077</v>
      </c>
      <c r="C400" s="13" t="s">
        <v>1518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1</v>
      </c>
      <c r="M400" s="3">
        <v>0</v>
      </c>
      <c r="N400" s="3">
        <v>0</v>
      </c>
    </row>
    <row r="401" spans="1:14" x14ac:dyDescent="0.25">
      <c r="A401" t="s">
        <v>470</v>
      </c>
      <c r="B401" t="s">
        <v>471</v>
      </c>
      <c r="C401" s="13" t="s">
        <v>1518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1</v>
      </c>
      <c r="N401" s="3">
        <v>0</v>
      </c>
    </row>
    <row r="402" spans="1:14" x14ac:dyDescent="0.25">
      <c r="A402" t="s">
        <v>1147</v>
      </c>
      <c r="B402" t="s">
        <v>1148</v>
      </c>
      <c r="C402" s="13" t="s">
        <v>1518</v>
      </c>
      <c r="D402" s="5">
        <v>2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1</v>
      </c>
      <c r="N402" s="3">
        <v>1</v>
      </c>
    </row>
    <row r="403" spans="1:14" x14ac:dyDescent="0.25">
      <c r="A403" t="s">
        <v>1147</v>
      </c>
      <c r="B403" t="s">
        <v>1148</v>
      </c>
      <c r="C403" s="13" t="s">
        <v>1519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1</v>
      </c>
      <c r="N403" s="3">
        <v>0</v>
      </c>
    </row>
    <row r="404" spans="1:14" x14ac:dyDescent="0.25">
      <c r="A404" t="s">
        <v>858</v>
      </c>
      <c r="B404" t="s">
        <v>859</v>
      </c>
      <c r="C404" s="13" t="s">
        <v>1518</v>
      </c>
      <c r="D404" s="5">
        <v>1</v>
      </c>
      <c r="E404" s="3">
        <v>0</v>
      </c>
      <c r="F404" s="3">
        <v>0</v>
      </c>
      <c r="G404" s="3">
        <v>1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</row>
    <row r="405" spans="1:14" x14ac:dyDescent="0.25">
      <c r="A405" t="s">
        <v>1149</v>
      </c>
      <c r="B405" t="s">
        <v>1150</v>
      </c>
      <c r="C405" s="13" t="s">
        <v>1518</v>
      </c>
      <c r="D405" s="5">
        <v>4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1</v>
      </c>
      <c r="L405" s="3">
        <v>1</v>
      </c>
      <c r="M405" s="3">
        <v>2</v>
      </c>
      <c r="N405" s="3">
        <v>0</v>
      </c>
    </row>
    <row r="406" spans="1:14" x14ac:dyDescent="0.25">
      <c r="A406" t="s">
        <v>1149</v>
      </c>
      <c r="B406" t="s">
        <v>1150</v>
      </c>
      <c r="C406" s="13" t="s">
        <v>1519</v>
      </c>
      <c r="D406" s="5">
        <v>2</v>
      </c>
      <c r="E406" s="3">
        <v>0</v>
      </c>
      <c r="F406" s="3">
        <v>0</v>
      </c>
      <c r="G406" s="3">
        <v>0</v>
      </c>
      <c r="H406" s="3">
        <v>0</v>
      </c>
      <c r="I406" s="3">
        <v>1</v>
      </c>
      <c r="J406" s="3">
        <v>0</v>
      </c>
      <c r="K406" s="3">
        <v>0</v>
      </c>
      <c r="L406" s="3">
        <v>0</v>
      </c>
      <c r="M406" s="3">
        <v>0</v>
      </c>
      <c r="N406" s="3">
        <v>1</v>
      </c>
    </row>
    <row r="407" spans="1:14" x14ac:dyDescent="0.25">
      <c r="A407" t="s">
        <v>3220</v>
      </c>
      <c r="B407" t="s">
        <v>3221</v>
      </c>
      <c r="C407" s="13" t="s">
        <v>1518</v>
      </c>
      <c r="D407" s="5">
        <v>1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1</v>
      </c>
      <c r="N407" s="3">
        <v>0</v>
      </c>
    </row>
    <row r="408" spans="1:14" x14ac:dyDescent="0.25">
      <c r="A408" t="s">
        <v>1381</v>
      </c>
      <c r="B408" t="s">
        <v>1382</v>
      </c>
      <c r="C408" s="13" t="s">
        <v>1518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1</v>
      </c>
      <c r="N408" s="3">
        <v>0</v>
      </c>
    </row>
    <row r="409" spans="1:14" x14ac:dyDescent="0.25">
      <c r="A409" t="s">
        <v>1381</v>
      </c>
      <c r="B409" t="s">
        <v>1382</v>
      </c>
      <c r="C409" s="13" t="s">
        <v>1519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1</v>
      </c>
      <c r="M409" s="3">
        <v>0</v>
      </c>
      <c r="N409" s="3">
        <v>0</v>
      </c>
    </row>
    <row r="410" spans="1:14" x14ac:dyDescent="0.25">
      <c r="A410" t="s">
        <v>3222</v>
      </c>
      <c r="B410" t="s">
        <v>3223</v>
      </c>
      <c r="C410" s="13" t="s">
        <v>1518</v>
      </c>
      <c r="D410" s="5">
        <v>2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1</v>
      </c>
      <c r="M410" s="3">
        <v>0</v>
      </c>
      <c r="N410" s="3">
        <v>1</v>
      </c>
    </row>
    <row r="411" spans="1:14" x14ac:dyDescent="0.25">
      <c r="A411" t="s">
        <v>1151</v>
      </c>
      <c r="B411" t="s">
        <v>1152</v>
      </c>
      <c r="C411" s="13" t="s">
        <v>1519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1</v>
      </c>
    </row>
    <row r="412" spans="1:14" x14ac:dyDescent="0.25">
      <c r="A412" t="s">
        <v>472</v>
      </c>
      <c r="B412" t="s">
        <v>473</v>
      </c>
      <c r="C412" s="13" t="s">
        <v>1518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1</v>
      </c>
      <c r="N412" s="3">
        <v>0</v>
      </c>
    </row>
    <row r="413" spans="1:14" x14ac:dyDescent="0.25">
      <c r="A413" t="s">
        <v>1153</v>
      </c>
      <c r="B413" t="s">
        <v>1154</v>
      </c>
      <c r="C413" s="13" t="s">
        <v>1518</v>
      </c>
      <c r="D413" s="5">
        <v>2</v>
      </c>
      <c r="E413" s="3">
        <v>0</v>
      </c>
      <c r="F413" s="3">
        <v>0</v>
      </c>
      <c r="G413" s="3">
        <v>0</v>
      </c>
      <c r="H413" s="3">
        <v>0</v>
      </c>
      <c r="I413" s="3">
        <v>1</v>
      </c>
      <c r="J413" s="3">
        <v>0</v>
      </c>
      <c r="K413" s="3">
        <v>0</v>
      </c>
      <c r="L413" s="3">
        <v>0</v>
      </c>
      <c r="M413" s="3">
        <v>0</v>
      </c>
      <c r="N413" s="3">
        <v>1</v>
      </c>
    </row>
    <row r="414" spans="1:14" x14ac:dyDescent="0.25">
      <c r="A414" t="s">
        <v>731</v>
      </c>
      <c r="B414" t="s">
        <v>732</v>
      </c>
      <c r="C414" s="13" t="s">
        <v>1518</v>
      </c>
      <c r="D414" s="5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1</v>
      </c>
      <c r="N414" s="3">
        <v>0</v>
      </c>
    </row>
    <row r="415" spans="1:14" x14ac:dyDescent="0.25">
      <c r="A415" t="s">
        <v>1155</v>
      </c>
      <c r="B415" t="s">
        <v>1156</v>
      </c>
      <c r="C415" s="13" t="s">
        <v>1518</v>
      </c>
      <c r="D415" s="5">
        <v>2</v>
      </c>
      <c r="E415" s="3">
        <v>1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1155</v>
      </c>
      <c r="B416" t="s">
        <v>1156</v>
      </c>
      <c r="C416" s="13" t="s">
        <v>1519</v>
      </c>
      <c r="D416" s="5">
        <v>1</v>
      </c>
      <c r="E416" s="3">
        <v>0</v>
      </c>
      <c r="F416" s="3">
        <v>1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3224</v>
      </c>
      <c r="B417" t="s">
        <v>3225</v>
      </c>
      <c r="C417" s="13" t="s">
        <v>1518</v>
      </c>
      <c r="D417" s="5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474</v>
      </c>
      <c r="B418" t="s">
        <v>345</v>
      </c>
      <c r="C418" s="13" t="s">
        <v>1518</v>
      </c>
      <c r="D418" s="5">
        <v>17</v>
      </c>
      <c r="E418" s="3">
        <v>8</v>
      </c>
      <c r="F418" s="3">
        <v>4</v>
      </c>
      <c r="G418" s="3">
        <v>1</v>
      </c>
      <c r="H418" s="3">
        <v>0</v>
      </c>
      <c r="I418" s="3">
        <v>1</v>
      </c>
      <c r="J418" s="3">
        <v>1</v>
      </c>
      <c r="K418" s="3">
        <v>0</v>
      </c>
      <c r="L418" s="3">
        <v>1</v>
      </c>
      <c r="M418" s="3">
        <v>1</v>
      </c>
      <c r="N418" s="3">
        <v>0</v>
      </c>
    </row>
    <row r="419" spans="1:14" x14ac:dyDescent="0.25">
      <c r="A419" t="s">
        <v>2078</v>
      </c>
      <c r="B419" t="s">
        <v>2079</v>
      </c>
      <c r="C419" s="13" t="s">
        <v>1518</v>
      </c>
      <c r="D419" s="5">
        <v>2</v>
      </c>
      <c r="E419" s="3">
        <v>1</v>
      </c>
      <c r="F419" s="3">
        <v>1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0</v>
      </c>
    </row>
    <row r="420" spans="1:14" x14ac:dyDescent="0.25">
      <c r="A420" t="s">
        <v>2080</v>
      </c>
      <c r="B420" t="s">
        <v>2081</v>
      </c>
      <c r="C420" s="13" t="s">
        <v>1519</v>
      </c>
      <c r="D420" s="5">
        <v>1</v>
      </c>
      <c r="E420" s="3">
        <v>0</v>
      </c>
      <c r="F420" s="3">
        <v>1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475</v>
      </c>
      <c r="B421" t="s">
        <v>476</v>
      </c>
      <c r="C421" s="13" t="s">
        <v>1518</v>
      </c>
      <c r="D421" s="5">
        <v>82</v>
      </c>
      <c r="E421" s="3">
        <v>29</v>
      </c>
      <c r="F421" s="3">
        <v>22</v>
      </c>
      <c r="G421" s="3">
        <v>0</v>
      </c>
      <c r="H421" s="3">
        <v>2</v>
      </c>
      <c r="I421" s="3">
        <v>6</v>
      </c>
      <c r="J421" s="3">
        <v>7</v>
      </c>
      <c r="K421" s="3">
        <v>6</v>
      </c>
      <c r="L421" s="3">
        <v>5</v>
      </c>
      <c r="M421" s="3">
        <v>3</v>
      </c>
      <c r="N421" s="3">
        <v>2</v>
      </c>
    </row>
    <row r="422" spans="1:14" x14ac:dyDescent="0.25">
      <c r="A422" t="s">
        <v>475</v>
      </c>
      <c r="B422" t="s">
        <v>476</v>
      </c>
      <c r="C422" s="13" t="s">
        <v>1519</v>
      </c>
      <c r="D422" s="5">
        <v>9</v>
      </c>
      <c r="E422" s="3">
        <v>4</v>
      </c>
      <c r="F422" s="3">
        <v>1</v>
      </c>
      <c r="G422" s="3">
        <v>1</v>
      </c>
      <c r="H422" s="3">
        <v>0</v>
      </c>
      <c r="I422" s="3">
        <v>1</v>
      </c>
      <c r="J422" s="3">
        <v>0</v>
      </c>
      <c r="K422" s="3">
        <v>0</v>
      </c>
      <c r="L422" s="3">
        <v>1</v>
      </c>
      <c r="M422" s="3">
        <v>1</v>
      </c>
      <c r="N422" s="3">
        <v>0</v>
      </c>
    </row>
    <row r="423" spans="1:14" x14ac:dyDescent="0.25">
      <c r="A423" t="s">
        <v>1585</v>
      </c>
      <c r="B423" t="s">
        <v>1586</v>
      </c>
      <c r="C423" s="13" t="s">
        <v>1518</v>
      </c>
      <c r="D423" s="5">
        <v>12</v>
      </c>
      <c r="E423" s="3">
        <v>3</v>
      </c>
      <c r="F423" s="3">
        <v>3</v>
      </c>
      <c r="G423" s="3">
        <v>0</v>
      </c>
      <c r="H423" s="3">
        <v>1</v>
      </c>
      <c r="I423" s="3">
        <v>0</v>
      </c>
      <c r="J423" s="3">
        <v>1</v>
      </c>
      <c r="K423" s="3">
        <v>0</v>
      </c>
      <c r="L423" s="3">
        <v>3</v>
      </c>
      <c r="M423" s="3">
        <v>0</v>
      </c>
      <c r="N423" s="3">
        <v>1</v>
      </c>
    </row>
    <row r="424" spans="1:14" x14ac:dyDescent="0.25">
      <c r="A424" t="s">
        <v>2082</v>
      </c>
      <c r="B424" t="s">
        <v>2083</v>
      </c>
      <c r="C424" s="13" t="s">
        <v>1518</v>
      </c>
      <c r="D424" s="5">
        <v>2</v>
      </c>
      <c r="E424" s="3">
        <v>1</v>
      </c>
      <c r="F424" s="3">
        <v>0</v>
      </c>
      <c r="G424" s="3">
        <v>0</v>
      </c>
      <c r="H424" s="3">
        <v>0</v>
      </c>
      <c r="I424" s="3">
        <v>1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</row>
    <row r="425" spans="1:14" x14ac:dyDescent="0.25">
      <c r="A425" t="s">
        <v>2082</v>
      </c>
      <c r="B425" t="s">
        <v>2083</v>
      </c>
      <c r="C425" s="13" t="s">
        <v>1519</v>
      </c>
      <c r="D425" s="5">
        <v>3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1</v>
      </c>
      <c r="M425" s="3">
        <v>0</v>
      </c>
      <c r="N425" s="3">
        <v>2</v>
      </c>
    </row>
    <row r="426" spans="1:14" x14ac:dyDescent="0.25">
      <c r="A426" t="s">
        <v>1587</v>
      </c>
      <c r="B426" t="s">
        <v>1588</v>
      </c>
      <c r="C426" s="13" t="s">
        <v>1518</v>
      </c>
      <c r="D426" s="5">
        <v>2</v>
      </c>
      <c r="E426" s="3">
        <v>1</v>
      </c>
      <c r="F426" s="3">
        <v>1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</row>
    <row r="427" spans="1:14" x14ac:dyDescent="0.25">
      <c r="A427" t="s">
        <v>2084</v>
      </c>
      <c r="B427" t="s">
        <v>2085</v>
      </c>
      <c r="C427" s="13" t="s">
        <v>1518</v>
      </c>
      <c r="D427" s="5">
        <v>5</v>
      </c>
      <c r="E427" s="3">
        <v>2</v>
      </c>
      <c r="F427" s="3">
        <v>0</v>
      </c>
      <c r="G427" s="3">
        <v>0</v>
      </c>
      <c r="H427" s="3">
        <v>0</v>
      </c>
      <c r="I427" s="3">
        <v>1</v>
      </c>
      <c r="J427" s="3">
        <v>1</v>
      </c>
      <c r="K427" s="3">
        <v>1</v>
      </c>
      <c r="L427" s="3">
        <v>0</v>
      </c>
      <c r="M427" s="3">
        <v>0</v>
      </c>
      <c r="N427" s="3">
        <v>0</v>
      </c>
    </row>
    <row r="428" spans="1:14" x14ac:dyDescent="0.25">
      <c r="A428" t="s">
        <v>477</v>
      </c>
      <c r="B428" t="s">
        <v>478</v>
      </c>
      <c r="C428" s="13" t="s">
        <v>1518</v>
      </c>
      <c r="D428" s="5">
        <v>7</v>
      </c>
      <c r="E428" s="3">
        <v>5</v>
      </c>
      <c r="F428" s="3">
        <v>1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1</v>
      </c>
    </row>
    <row r="429" spans="1:14" x14ac:dyDescent="0.25">
      <c r="A429" t="s">
        <v>477</v>
      </c>
      <c r="B429" t="s">
        <v>478</v>
      </c>
      <c r="C429" s="13" t="s">
        <v>1519</v>
      </c>
      <c r="D429" s="5">
        <v>1</v>
      </c>
      <c r="E429" s="3">
        <v>1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0</v>
      </c>
    </row>
    <row r="430" spans="1:14" x14ac:dyDescent="0.25">
      <c r="A430" t="s">
        <v>3226</v>
      </c>
      <c r="B430" t="s">
        <v>3227</v>
      </c>
      <c r="C430" s="13" t="s">
        <v>1518</v>
      </c>
      <c r="D430" s="5">
        <v>2</v>
      </c>
      <c r="E430" s="3">
        <v>1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1</v>
      </c>
      <c r="N430" s="3">
        <v>0</v>
      </c>
    </row>
    <row r="431" spans="1:14" x14ac:dyDescent="0.25">
      <c r="A431" t="s">
        <v>733</v>
      </c>
      <c r="B431" t="s">
        <v>734</v>
      </c>
      <c r="C431" s="13" t="s">
        <v>1518</v>
      </c>
      <c r="D431" s="5">
        <v>10</v>
      </c>
      <c r="E431" s="3">
        <v>1</v>
      </c>
      <c r="F431" s="3">
        <v>0</v>
      </c>
      <c r="G431" s="3">
        <v>1</v>
      </c>
      <c r="H431" s="3">
        <v>0</v>
      </c>
      <c r="I431" s="3">
        <v>0</v>
      </c>
      <c r="J431" s="3">
        <v>1</v>
      </c>
      <c r="K431" s="3">
        <v>2</v>
      </c>
      <c r="L431" s="3">
        <v>3</v>
      </c>
      <c r="M431" s="3">
        <v>0</v>
      </c>
      <c r="N431" s="3">
        <v>2</v>
      </c>
    </row>
    <row r="432" spans="1:14" x14ac:dyDescent="0.25">
      <c r="A432" t="s">
        <v>3228</v>
      </c>
      <c r="B432" t="s">
        <v>3229</v>
      </c>
      <c r="C432" s="13" t="s">
        <v>1518</v>
      </c>
      <c r="D432" s="5">
        <v>1</v>
      </c>
      <c r="E432" s="3">
        <v>1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3228</v>
      </c>
      <c r="B433" t="s">
        <v>3229</v>
      </c>
      <c r="C433" s="13" t="s">
        <v>1519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1</v>
      </c>
      <c r="N433" s="3">
        <v>0</v>
      </c>
    </row>
    <row r="434" spans="1:14" x14ac:dyDescent="0.25">
      <c r="A434" t="s">
        <v>3230</v>
      </c>
      <c r="B434" t="s">
        <v>3231</v>
      </c>
      <c r="C434" s="13" t="s">
        <v>1518</v>
      </c>
      <c r="D434" s="5">
        <v>2</v>
      </c>
      <c r="E434" s="3">
        <v>1</v>
      </c>
      <c r="F434" s="3">
        <v>1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</row>
    <row r="435" spans="1:14" x14ac:dyDescent="0.25">
      <c r="A435" t="s">
        <v>3230</v>
      </c>
      <c r="B435" t="s">
        <v>3231</v>
      </c>
      <c r="C435" s="13" t="s">
        <v>1520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1</v>
      </c>
      <c r="M435" s="3">
        <v>0</v>
      </c>
      <c r="N435" s="3">
        <v>0</v>
      </c>
    </row>
    <row r="436" spans="1:14" x14ac:dyDescent="0.25">
      <c r="A436" t="s">
        <v>3232</v>
      </c>
      <c r="B436" t="s">
        <v>3233</v>
      </c>
      <c r="C436" s="13" t="s">
        <v>1519</v>
      </c>
      <c r="D436" s="5">
        <v>2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1</v>
      </c>
      <c r="M436" s="3">
        <v>1</v>
      </c>
      <c r="N436" s="3">
        <v>0</v>
      </c>
    </row>
    <row r="437" spans="1:14" x14ac:dyDescent="0.25">
      <c r="A437" t="s">
        <v>3234</v>
      </c>
      <c r="B437" t="s">
        <v>3235</v>
      </c>
      <c r="C437" s="13" t="s">
        <v>1519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  <c r="N437" s="3">
        <v>0</v>
      </c>
    </row>
    <row r="438" spans="1:14" x14ac:dyDescent="0.25">
      <c r="A438" t="s">
        <v>3236</v>
      </c>
      <c r="B438" t="s">
        <v>3237</v>
      </c>
      <c r="C438" s="13" t="s">
        <v>1518</v>
      </c>
      <c r="D438" s="5">
        <v>6</v>
      </c>
      <c r="E438" s="3">
        <v>0</v>
      </c>
      <c r="F438" s="3">
        <v>0</v>
      </c>
      <c r="G438" s="3">
        <v>1</v>
      </c>
      <c r="H438" s="3">
        <v>0</v>
      </c>
      <c r="I438" s="3">
        <v>0</v>
      </c>
      <c r="J438" s="3">
        <v>0</v>
      </c>
      <c r="K438" s="3">
        <v>0</v>
      </c>
      <c r="L438" s="3">
        <v>3</v>
      </c>
      <c r="M438" s="3">
        <v>1</v>
      </c>
      <c r="N438" s="3">
        <v>1</v>
      </c>
    </row>
    <row r="439" spans="1:14" x14ac:dyDescent="0.25">
      <c r="A439" t="s">
        <v>2086</v>
      </c>
      <c r="B439" t="s">
        <v>2087</v>
      </c>
      <c r="C439" s="13" t="s">
        <v>1518</v>
      </c>
      <c r="D439" s="5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1</v>
      </c>
      <c r="N439" s="3">
        <v>0</v>
      </c>
    </row>
    <row r="440" spans="1:14" x14ac:dyDescent="0.25">
      <c r="A440" t="s">
        <v>2088</v>
      </c>
      <c r="B440" t="s">
        <v>2089</v>
      </c>
      <c r="C440" s="13" t="s">
        <v>1518</v>
      </c>
      <c r="D440" s="5">
        <v>2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1</v>
      </c>
      <c r="N440" s="3">
        <v>1</v>
      </c>
    </row>
    <row r="441" spans="1:14" x14ac:dyDescent="0.25">
      <c r="A441" t="s">
        <v>2088</v>
      </c>
      <c r="B441" t="s">
        <v>2089</v>
      </c>
      <c r="C441" s="13" t="s">
        <v>1519</v>
      </c>
      <c r="D441" s="5">
        <v>2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1</v>
      </c>
      <c r="M441" s="3">
        <v>0</v>
      </c>
      <c r="N441" s="3">
        <v>0</v>
      </c>
    </row>
    <row r="442" spans="1:14" x14ac:dyDescent="0.25">
      <c r="A442" t="s">
        <v>2090</v>
      </c>
      <c r="B442" t="s">
        <v>2091</v>
      </c>
      <c r="C442" s="13" t="s">
        <v>1518</v>
      </c>
      <c r="D442" s="5">
        <v>7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3</v>
      </c>
      <c r="L442" s="3">
        <v>0</v>
      </c>
      <c r="M442" s="3">
        <v>3</v>
      </c>
      <c r="N442" s="3">
        <v>0</v>
      </c>
    </row>
    <row r="443" spans="1:14" x14ac:dyDescent="0.25">
      <c r="A443" t="s">
        <v>2090</v>
      </c>
      <c r="B443" t="s">
        <v>2091</v>
      </c>
      <c r="C443" s="13" t="s">
        <v>1519</v>
      </c>
      <c r="D443" s="5">
        <v>10</v>
      </c>
      <c r="E443" s="3">
        <v>3</v>
      </c>
      <c r="F443" s="3">
        <v>0</v>
      </c>
      <c r="G443" s="3">
        <v>0</v>
      </c>
      <c r="H443" s="3">
        <v>1</v>
      </c>
      <c r="I443" s="3">
        <v>1</v>
      </c>
      <c r="J443" s="3">
        <v>0</v>
      </c>
      <c r="K443" s="3">
        <v>2</v>
      </c>
      <c r="L443" s="3">
        <v>0</v>
      </c>
      <c r="M443" s="3">
        <v>1</v>
      </c>
      <c r="N443" s="3">
        <v>2</v>
      </c>
    </row>
    <row r="444" spans="1:14" x14ac:dyDescent="0.25">
      <c r="A444" t="s">
        <v>2092</v>
      </c>
      <c r="B444" t="s">
        <v>1769</v>
      </c>
      <c r="C444" s="13" t="s">
        <v>1518</v>
      </c>
      <c r="D444" s="5">
        <v>14</v>
      </c>
      <c r="E444" s="3">
        <v>1</v>
      </c>
      <c r="F444" s="3">
        <v>1</v>
      </c>
      <c r="G444" s="3">
        <v>0</v>
      </c>
      <c r="H444" s="3">
        <v>0</v>
      </c>
      <c r="I444" s="3">
        <v>0</v>
      </c>
      <c r="J444" s="3">
        <v>1</v>
      </c>
      <c r="K444" s="3">
        <v>1</v>
      </c>
      <c r="L444" s="3">
        <v>2</v>
      </c>
      <c r="M444" s="3">
        <v>2</v>
      </c>
      <c r="N444" s="3">
        <v>6</v>
      </c>
    </row>
    <row r="445" spans="1:14" x14ac:dyDescent="0.25">
      <c r="A445" t="s">
        <v>2092</v>
      </c>
      <c r="B445" t="s">
        <v>1769</v>
      </c>
      <c r="C445" s="13" t="s">
        <v>1519</v>
      </c>
      <c r="D445" s="5">
        <v>5</v>
      </c>
      <c r="E445" s="3">
        <v>1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1</v>
      </c>
      <c r="M445" s="3">
        <v>0</v>
      </c>
      <c r="N445" s="3">
        <v>3</v>
      </c>
    </row>
    <row r="446" spans="1:14" x14ac:dyDescent="0.25">
      <c r="A446" t="s">
        <v>3238</v>
      </c>
      <c r="B446" t="s">
        <v>2605</v>
      </c>
      <c r="C446" s="13" t="s">
        <v>1518</v>
      </c>
      <c r="D446" s="5">
        <v>2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1</v>
      </c>
      <c r="N446" s="3">
        <v>1</v>
      </c>
    </row>
    <row r="447" spans="1:14" x14ac:dyDescent="0.25">
      <c r="A447" t="s">
        <v>2093</v>
      </c>
      <c r="B447" t="s">
        <v>2094</v>
      </c>
      <c r="C447" s="13" t="s">
        <v>1519</v>
      </c>
      <c r="D447" s="5">
        <v>1</v>
      </c>
      <c r="E447" s="3">
        <v>0</v>
      </c>
      <c r="F447" s="3">
        <v>1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</row>
    <row r="448" spans="1:14" x14ac:dyDescent="0.25">
      <c r="A448" t="s">
        <v>2095</v>
      </c>
      <c r="B448" t="s">
        <v>2096</v>
      </c>
      <c r="C448" s="13" t="s">
        <v>1518</v>
      </c>
      <c r="D448" s="5">
        <v>7</v>
      </c>
      <c r="E448" s="3">
        <v>1</v>
      </c>
      <c r="F448" s="3">
        <v>2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0</v>
      </c>
      <c r="M448" s="3">
        <v>1</v>
      </c>
      <c r="N448" s="3">
        <v>2</v>
      </c>
    </row>
    <row r="449" spans="1:14" x14ac:dyDescent="0.25">
      <c r="A449" t="s">
        <v>2095</v>
      </c>
      <c r="B449" t="s">
        <v>2096</v>
      </c>
      <c r="C449" s="13" t="s">
        <v>1519</v>
      </c>
      <c r="D449" s="5">
        <v>6</v>
      </c>
      <c r="E449" s="3">
        <v>0</v>
      </c>
      <c r="F449" s="3">
        <v>0</v>
      </c>
      <c r="G449" s="3">
        <v>0</v>
      </c>
      <c r="H449" s="3">
        <v>0</v>
      </c>
      <c r="I449" s="3">
        <v>1</v>
      </c>
      <c r="J449" s="3">
        <v>2</v>
      </c>
      <c r="K449" s="3">
        <v>1</v>
      </c>
      <c r="L449" s="3">
        <v>1</v>
      </c>
      <c r="M449" s="3">
        <v>1</v>
      </c>
      <c r="N449" s="3">
        <v>0</v>
      </c>
    </row>
    <row r="450" spans="1:14" x14ac:dyDescent="0.25">
      <c r="A450" t="s">
        <v>2097</v>
      </c>
      <c r="B450" t="s">
        <v>2098</v>
      </c>
      <c r="C450" s="13" t="s">
        <v>1519</v>
      </c>
      <c r="D450" s="5">
        <v>2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1</v>
      </c>
      <c r="N450" s="3">
        <v>0</v>
      </c>
    </row>
    <row r="451" spans="1:14" x14ac:dyDescent="0.25">
      <c r="A451" t="s">
        <v>2099</v>
      </c>
      <c r="B451" t="s">
        <v>2100</v>
      </c>
      <c r="C451" s="13" t="s">
        <v>1518</v>
      </c>
      <c r="D451" s="5">
        <v>1</v>
      </c>
      <c r="E451" s="3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  <row r="452" spans="1:14" x14ac:dyDescent="0.25">
      <c r="A452" t="s">
        <v>205</v>
      </c>
      <c r="B452" t="s">
        <v>206</v>
      </c>
      <c r="C452" s="13" t="s">
        <v>1518</v>
      </c>
      <c r="D452" s="5">
        <v>3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3">
        <v>0</v>
      </c>
      <c r="M452" s="3">
        <v>1</v>
      </c>
      <c r="N452" s="3">
        <v>1</v>
      </c>
    </row>
    <row r="453" spans="1:14" x14ac:dyDescent="0.25">
      <c r="A453" t="s">
        <v>205</v>
      </c>
      <c r="B453" t="s">
        <v>206</v>
      </c>
      <c r="C453" s="13" t="s">
        <v>1519</v>
      </c>
      <c r="D453" s="5">
        <v>2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1</v>
      </c>
      <c r="L453" s="3">
        <v>0</v>
      </c>
      <c r="M453" s="3">
        <v>0</v>
      </c>
      <c r="N453" s="3">
        <v>1</v>
      </c>
    </row>
    <row r="454" spans="1:14" x14ac:dyDescent="0.25">
      <c r="A454" t="s">
        <v>3239</v>
      </c>
      <c r="B454" t="s">
        <v>3240</v>
      </c>
      <c r="C454" s="13" t="s">
        <v>1518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1</v>
      </c>
      <c r="N454" s="3">
        <v>0</v>
      </c>
    </row>
    <row r="455" spans="1:14" x14ac:dyDescent="0.25">
      <c r="A455" t="s">
        <v>2101</v>
      </c>
      <c r="B455" t="s">
        <v>2102</v>
      </c>
      <c r="C455" s="13" t="s">
        <v>1519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1</v>
      </c>
    </row>
    <row r="456" spans="1:14" x14ac:dyDescent="0.25">
      <c r="A456" t="s">
        <v>207</v>
      </c>
      <c r="B456" t="s">
        <v>208</v>
      </c>
      <c r="C456" s="13" t="s">
        <v>1518</v>
      </c>
      <c r="D456" s="5">
        <v>26</v>
      </c>
      <c r="E456" s="3">
        <v>1</v>
      </c>
      <c r="F456" s="3">
        <v>2</v>
      </c>
      <c r="G456" s="3">
        <v>0</v>
      </c>
      <c r="H456" s="3">
        <v>2</v>
      </c>
      <c r="I456" s="3">
        <v>0</v>
      </c>
      <c r="J456" s="3">
        <v>0</v>
      </c>
      <c r="K456" s="3">
        <v>6</v>
      </c>
      <c r="L456" s="3">
        <v>3</v>
      </c>
      <c r="M456" s="3">
        <v>4</v>
      </c>
      <c r="N456" s="3">
        <v>8</v>
      </c>
    </row>
    <row r="457" spans="1:14" x14ac:dyDescent="0.25">
      <c r="A457" t="s">
        <v>207</v>
      </c>
      <c r="B457" t="s">
        <v>208</v>
      </c>
      <c r="C457" s="13" t="s">
        <v>1519</v>
      </c>
      <c r="D457" s="5">
        <v>28</v>
      </c>
      <c r="E457" s="3">
        <v>7</v>
      </c>
      <c r="F457" s="3">
        <v>7</v>
      </c>
      <c r="G457" s="3">
        <v>0</v>
      </c>
      <c r="H457" s="3">
        <v>0</v>
      </c>
      <c r="I457" s="3">
        <v>2</v>
      </c>
      <c r="J457" s="3">
        <v>0</v>
      </c>
      <c r="K457" s="3">
        <v>0</v>
      </c>
      <c r="L457" s="3">
        <v>5</v>
      </c>
      <c r="M457" s="3">
        <v>3</v>
      </c>
      <c r="N457" s="3">
        <v>4</v>
      </c>
    </row>
    <row r="458" spans="1:14" x14ac:dyDescent="0.25">
      <c r="A458" t="s">
        <v>3241</v>
      </c>
      <c r="B458" t="s">
        <v>3242</v>
      </c>
      <c r="C458" s="13" t="s">
        <v>1518</v>
      </c>
      <c r="D458" s="5">
        <v>1</v>
      </c>
      <c r="E458" s="3">
        <v>0</v>
      </c>
      <c r="F458" s="3">
        <v>1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3243</v>
      </c>
      <c r="B459" t="s">
        <v>3244</v>
      </c>
      <c r="C459" s="13" t="s">
        <v>1518</v>
      </c>
      <c r="D459" s="5">
        <v>1</v>
      </c>
      <c r="E459" s="3">
        <v>1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</row>
    <row r="460" spans="1:14" x14ac:dyDescent="0.25">
      <c r="A460" t="s">
        <v>209</v>
      </c>
      <c r="B460" t="s">
        <v>210</v>
      </c>
      <c r="C460" s="13" t="s">
        <v>1518</v>
      </c>
      <c r="D460" s="5">
        <v>22</v>
      </c>
      <c r="E460" s="3">
        <v>2</v>
      </c>
      <c r="F460" s="3">
        <v>3</v>
      </c>
      <c r="G460" s="3">
        <v>1</v>
      </c>
      <c r="H460" s="3">
        <v>0</v>
      </c>
      <c r="I460" s="3">
        <v>1</v>
      </c>
      <c r="J460" s="3">
        <v>2</v>
      </c>
      <c r="K460" s="3">
        <v>3</v>
      </c>
      <c r="L460" s="3">
        <v>3</v>
      </c>
      <c r="M460" s="3">
        <v>4</v>
      </c>
      <c r="N460" s="3">
        <v>3</v>
      </c>
    </row>
    <row r="461" spans="1:14" x14ac:dyDescent="0.25">
      <c r="A461" t="s">
        <v>211</v>
      </c>
      <c r="B461" t="s">
        <v>212</v>
      </c>
      <c r="C461" s="13" t="s">
        <v>1518</v>
      </c>
      <c r="D461" s="5">
        <v>6</v>
      </c>
      <c r="E461" s="3">
        <v>2</v>
      </c>
      <c r="F461" s="3">
        <v>4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211</v>
      </c>
      <c r="B462" t="s">
        <v>212</v>
      </c>
      <c r="C462" s="13" t="s">
        <v>1519</v>
      </c>
      <c r="D462" s="5">
        <v>1</v>
      </c>
      <c r="E462" s="3">
        <v>0</v>
      </c>
      <c r="F462" s="3">
        <v>1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</row>
    <row r="463" spans="1:14" x14ac:dyDescent="0.25">
      <c r="A463" t="s">
        <v>2103</v>
      </c>
      <c r="B463" t="s">
        <v>1775</v>
      </c>
      <c r="C463" s="13" t="s">
        <v>1518</v>
      </c>
      <c r="D463" s="5">
        <v>2</v>
      </c>
      <c r="E463" s="3">
        <v>0</v>
      </c>
      <c r="F463" s="3">
        <v>1</v>
      </c>
      <c r="G463" s="3">
        <v>0</v>
      </c>
      <c r="H463" s="3">
        <v>0</v>
      </c>
      <c r="I463" s="3">
        <v>0</v>
      </c>
      <c r="J463" s="3">
        <v>0</v>
      </c>
      <c r="K463" s="3">
        <v>1</v>
      </c>
      <c r="L463" s="3">
        <v>0</v>
      </c>
      <c r="M463" s="3">
        <v>0</v>
      </c>
      <c r="N463" s="3">
        <v>0</v>
      </c>
    </row>
    <row r="464" spans="1:14" x14ac:dyDescent="0.25">
      <c r="A464" t="s">
        <v>3245</v>
      </c>
      <c r="B464" t="s">
        <v>3246</v>
      </c>
      <c r="C464" s="13" t="s">
        <v>1518</v>
      </c>
      <c r="D464" s="5">
        <v>1</v>
      </c>
      <c r="E464" s="3">
        <v>0</v>
      </c>
      <c r="F464" s="3">
        <v>1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735</v>
      </c>
      <c r="B465" t="s">
        <v>736</v>
      </c>
      <c r="C465" s="13" t="s">
        <v>1518</v>
      </c>
      <c r="D465" s="5">
        <v>2</v>
      </c>
      <c r="E465" s="3">
        <v>1</v>
      </c>
      <c r="F465" s="3">
        <v>1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1483</v>
      </c>
      <c r="B466" t="s">
        <v>1484</v>
      </c>
      <c r="C466" s="13" t="s">
        <v>1518</v>
      </c>
      <c r="D466" s="5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1</v>
      </c>
      <c r="L466" s="3">
        <v>0</v>
      </c>
      <c r="M466" s="3">
        <v>0</v>
      </c>
      <c r="N466" s="3">
        <v>0</v>
      </c>
    </row>
    <row r="467" spans="1:14" x14ac:dyDescent="0.25">
      <c r="A467" t="s">
        <v>2104</v>
      </c>
      <c r="B467" t="s">
        <v>2105</v>
      </c>
      <c r="C467" s="13" t="s">
        <v>1518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2106</v>
      </c>
      <c r="B468" t="s">
        <v>2107</v>
      </c>
      <c r="C468" s="13" t="s">
        <v>1518</v>
      </c>
      <c r="D468" s="5"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1</v>
      </c>
      <c r="L468" s="3">
        <v>0</v>
      </c>
      <c r="M468" s="3">
        <v>0</v>
      </c>
      <c r="N468" s="3">
        <v>0</v>
      </c>
    </row>
    <row r="469" spans="1:14" x14ac:dyDescent="0.25">
      <c r="A469" t="s">
        <v>3247</v>
      </c>
      <c r="B469" t="s">
        <v>3248</v>
      </c>
      <c r="C469" s="13" t="s">
        <v>1518</v>
      </c>
      <c r="D469" s="5"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3">
        <v>0</v>
      </c>
      <c r="M469" s="3">
        <v>0</v>
      </c>
      <c r="N469" s="3">
        <v>0</v>
      </c>
    </row>
    <row r="470" spans="1:14" x14ac:dyDescent="0.25">
      <c r="A470" t="s">
        <v>2108</v>
      </c>
      <c r="B470" t="s">
        <v>2109</v>
      </c>
      <c r="C470" s="13" t="s">
        <v>1518</v>
      </c>
      <c r="D470" s="5">
        <v>1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</row>
    <row r="471" spans="1:14" x14ac:dyDescent="0.25">
      <c r="A471" t="s">
        <v>1157</v>
      </c>
      <c r="B471" t="s">
        <v>956</v>
      </c>
      <c r="C471" s="13" t="s">
        <v>1518</v>
      </c>
      <c r="D471" s="5">
        <v>3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1</v>
      </c>
      <c r="L471" s="3">
        <v>2</v>
      </c>
      <c r="M471" s="3">
        <v>0</v>
      </c>
      <c r="N471" s="3">
        <v>0</v>
      </c>
    </row>
    <row r="472" spans="1:14" x14ac:dyDescent="0.25">
      <c r="A472" t="s">
        <v>3249</v>
      </c>
      <c r="B472" t="s">
        <v>3250</v>
      </c>
      <c r="C472" s="13" t="s">
        <v>1518</v>
      </c>
      <c r="D472" s="5">
        <v>2</v>
      </c>
      <c r="E472" s="3">
        <v>0</v>
      </c>
      <c r="F472" s="3">
        <v>1</v>
      </c>
      <c r="G472" s="3">
        <v>0</v>
      </c>
      <c r="H472" s="3">
        <v>0</v>
      </c>
      <c r="I472" s="3">
        <v>0</v>
      </c>
      <c r="J472" s="3">
        <v>0</v>
      </c>
      <c r="K472" s="3">
        <v>1</v>
      </c>
      <c r="L472" s="3">
        <v>0</v>
      </c>
      <c r="M472" s="3">
        <v>0</v>
      </c>
      <c r="N472" s="3">
        <v>0</v>
      </c>
    </row>
    <row r="473" spans="1:14" x14ac:dyDescent="0.25">
      <c r="A473" t="s">
        <v>1589</v>
      </c>
      <c r="B473" t="s">
        <v>1534</v>
      </c>
      <c r="C473" s="13" t="s">
        <v>1518</v>
      </c>
      <c r="D473" s="5">
        <v>4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2</v>
      </c>
      <c r="L473" s="3">
        <v>1</v>
      </c>
      <c r="M473" s="3">
        <v>1</v>
      </c>
      <c r="N473" s="3">
        <v>0</v>
      </c>
    </row>
    <row r="474" spans="1:14" x14ac:dyDescent="0.25">
      <c r="A474" t="s">
        <v>3251</v>
      </c>
      <c r="B474" t="s">
        <v>3252</v>
      </c>
      <c r="C474" s="13" t="s">
        <v>1518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1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2110</v>
      </c>
      <c r="B475" t="s">
        <v>2111</v>
      </c>
      <c r="C475" s="13" t="s">
        <v>1518</v>
      </c>
      <c r="D475" s="5">
        <v>3</v>
      </c>
      <c r="E475" s="3">
        <v>3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2110</v>
      </c>
      <c r="B476" t="s">
        <v>2111</v>
      </c>
      <c r="C476" s="13" t="s">
        <v>1519</v>
      </c>
      <c r="D476" s="5">
        <v>1</v>
      </c>
      <c r="E476" s="3">
        <v>1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737</v>
      </c>
      <c r="B477" t="s">
        <v>738</v>
      </c>
      <c r="C477" s="13" t="s">
        <v>1518</v>
      </c>
      <c r="D477" s="5">
        <v>4</v>
      </c>
      <c r="E477" s="3">
        <v>2</v>
      </c>
      <c r="F477" s="3">
        <v>1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1</v>
      </c>
      <c r="N477" s="3">
        <v>0</v>
      </c>
    </row>
    <row r="478" spans="1:14" x14ac:dyDescent="0.25">
      <c r="A478" t="s">
        <v>737</v>
      </c>
      <c r="B478" t="s">
        <v>738</v>
      </c>
      <c r="C478" s="13" t="s">
        <v>1519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1</v>
      </c>
      <c r="N478" s="3">
        <v>0</v>
      </c>
    </row>
    <row r="479" spans="1:14" x14ac:dyDescent="0.25">
      <c r="A479" t="s">
        <v>2112</v>
      </c>
      <c r="B479" t="s">
        <v>2113</v>
      </c>
      <c r="C479" s="13" t="s">
        <v>1518</v>
      </c>
      <c r="D479" s="5">
        <v>3</v>
      </c>
      <c r="E479" s="3">
        <v>0</v>
      </c>
      <c r="F479" s="3">
        <v>1</v>
      </c>
      <c r="G479" s="3">
        <v>0</v>
      </c>
      <c r="H479" s="3">
        <v>0</v>
      </c>
      <c r="I479" s="3">
        <v>2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479</v>
      </c>
      <c r="B480" t="s">
        <v>480</v>
      </c>
      <c r="C480" s="13" t="s">
        <v>1518</v>
      </c>
      <c r="D480" s="5">
        <v>32</v>
      </c>
      <c r="E480" s="3">
        <v>9</v>
      </c>
      <c r="F480" s="3">
        <v>10</v>
      </c>
      <c r="G480" s="3">
        <v>0</v>
      </c>
      <c r="H480" s="3">
        <v>0</v>
      </c>
      <c r="I480" s="3">
        <v>1</v>
      </c>
      <c r="J480" s="3">
        <v>2</v>
      </c>
      <c r="K480" s="3">
        <v>2</v>
      </c>
      <c r="L480" s="3">
        <v>2</v>
      </c>
      <c r="M480" s="3">
        <v>2</v>
      </c>
      <c r="N480" s="3">
        <v>4</v>
      </c>
    </row>
    <row r="481" spans="1:14" x14ac:dyDescent="0.25">
      <c r="A481" t="s">
        <v>479</v>
      </c>
      <c r="B481" t="s">
        <v>480</v>
      </c>
      <c r="C481" s="13" t="s">
        <v>1519</v>
      </c>
      <c r="D481" s="5">
        <v>4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2</v>
      </c>
      <c r="K481" s="3">
        <v>1</v>
      </c>
      <c r="L481" s="3">
        <v>0</v>
      </c>
      <c r="M481" s="3">
        <v>1</v>
      </c>
      <c r="N481" s="3">
        <v>0</v>
      </c>
    </row>
    <row r="482" spans="1:14" x14ac:dyDescent="0.25">
      <c r="A482" t="s">
        <v>479</v>
      </c>
      <c r="B482" t="s">
        <v>480</v>
      </c>
      <c r="C482" s="13" t="s">
        <v>1520</v>
      </c>
      <c r="D482" s="5">
        <v>1</v>
      </c>
      <c r="E482" s="3">
        <v>1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3253</v>
      </c>
      <c r="B483" t="s">
        <v>2609</v>
      </c>
      <c r="C483" s="13" t="s">
        <v>1518</v>
      </c>
      <c r="D483" s="5">
        <v>2</v>
      </c>
      <c r="E483" s="3">
        <v>2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481</v>
      </c>
      <c r="B484" t="s">
        <v>353</v>
      </c>
      <c r="C484" s="13" t="s">
        <v>1518</v>
      </c>
      <c r="D484" s="5">
        <v>2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1</v>
      </c>
      <c r="L484" s="3">
        <v>0</v>
      </c>
      <c r="M484" s="3">
        <v>0</v>
      </c>
      <c r="N484" s="3">
        <v>1</v>
      </c>
    </row>
    <row r="485" spans="1:14" x14ac:dyDescent="0.25">
      <c r="A485" t="s">
        <v>3254</v>
      </c>
      <c r="B485" t="s">
        <v>3255</v>
      </c>
      <c r="C485" s="13" t="s">
        <v>1518</v>
      </c>
      <c r="D485" s="5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0</v>
      </c>
      <c r="M485" s="3">
        <v>0</v>
      </c>
      <c r="N485" s="3">
        <v>0</v>
      </c>
    </row>
    <row r="486" spans="1:14" x14ac:dyDescent="0.25">
      <c r="A486" t="s">
        <v>3256</v>
      </c>
      <c r="B486" t="s">
        <v>3257</v>
      </c>
      <c r="C486" s="13" t="s">
        <v>1518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1</v>
      </c>
    </row>
    <row r="487" spans="1:14" x14ac:dyDescent="0.25">
      <c r="A487" t="s">
        <v>3258</v>
      </c>
      <c r="B487" t="s">
        <v>3259</v>
      </c>
      <c r="C487" s="13" t="s">
        <v>1518</v>
      </c>
      <c r="D487" s="5">
        <v>1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3260</v>
      </c>
      <c r="B488" t="s">
        <v>3261</v>
      </c>
      <c r="C488" s="13" t="s">
        <v>1519</v>
      </c>
      <c r="D488" s="5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1</v>
      </c>
      <c r="L488" s="3">
        <v>0</v>
      </c>
      <c r="M488" s="3">
        <v>0</v>
      </c>
      <c r="N488" s="3">
        <v>0</v>
      </c>
    </row>
    <row r="489" spans="1:14" x14ac:dyDescent="0.25">
      <c r="A489" t="s">
        <v>3262</v>
      </c>
      <c r="B489" t="s">
        <v>3263</v>
      </c>
      <c r="C489" s="13" t="s">
        <v>1518</v>
      </c>
      <c r="D489" s="5">
        <v>1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1</v>
      </c>
    </row>
    <row r="490" spans="1:14" x14ac:dyDescent="0.25">
      <c r="A490" t="s">
        <v>482</v>
      </c>
      <c r="B490" t="s">
        <v>483</v>
      </c>
      <c r="C490" s="13" t="s">
        <v>1518</v>
      </c>
      <c r="D490" s="5">
        <v>2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1</v>
      </c>
      <c r="K490" s="3">
        <v>1</v>
      </c>
      <c r="L490" s="3">
        <v>0</v>
      </c>
      <c r="M490" s="3">
        <v>0</v>
      </c>
      <c r="N490" s="3">
        <v>0</v>
      </c>
    </row>
    <row r="491" spans="1:14" x14ac:dyDescent="0.25">
      <c r="A491" t="s">
        <v>482</v>
      </c>
      <c r="B491" t="s">
        <v>483</v>
      </c>
      <c r="C491" s="13" t="s">
        <v>1519</v>
      </c>
      <c r="D491" s="5">
        <v>1</v>
      </c>
      <c r="E491" s="3">
        <v>1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2114</v>
      </c>
      <c r="B492" t="s">
        <v>2115</v>
      </c>
      <c r="C492" s="13" t="s">
        <v>1519</v>
      </c>
      <c r="D492" s="5">
        <v>1</v>
      </c>
      <c r="E492" s="3">
        <v>1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2116</v>
      </c>
      <c r="B493" t="s">
        <v>1783</v>
      </c>
      <c r="C493" s="13" t="s">
        <v>1518</v>
      </c>
      <c r="D493" s="5">
        <v>9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4</v>
      </c>
      <c r="N493" s="3">
        <v>5</v>
      </c>
    </row>
    <row r="494" spans="1:14" x14ac:dyDescent="0.25">
      <c r="A494" t="s">
        <v>2116</v>
      </c>
      <c r="B494" t="s">
        <v>1783</v>
      </c>
      <c r="C494" s="13" t="s">
        <v>1519</v>
      </c>
      <c r="D494" s="5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1</v>
      </c>
      <c r="M494" s="3">
        <v>0</v>
      </c>
      <c r="N494" s="3">
        <v>0</v>
      </c>
    </row>
    <row r="495" spans="1:14" x14ac:dyDescent="0.25">
      <c r="A495" t="s">
        <v>3264</v>
      </c>
      <c r="B495" t="s">
        <v>2615</v>
      </c>
      <c r="C495" s="13" t="s">
        <v>1518</v>
      </c>
      <c r="D495" s="5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1</v>
      </c>
      <c r="N495" s="3">
        <v>0</v>
      </c>
    </row>
    <row r="496" spans="1:14" x14ac:dyDescent="0.25">
      <c r="A496" t="s">
        <v>213</v>
      </c>
      <c r="B496" t="s">
        <v>214</v>
      </c>
      <c r="C496" s="13" t="s">
        <v>1518</v>
      </c>
      <c r="D496" s="5">
        <v>12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2</v>
      </c>
      <c r="L496" s="3">
        <v>1</v>
      </c>
      <c r="M496" s="3">
        <v>6</v>
      </c>
      <c r="N496" s="3">
        <v>3</v>
      </c>
    </row>
    <row r="497" spans="1:14" x14ac:dyDescent="0.25">
      <c r="A497" t="s">
        <v>2117</v>
      </c>
      <c r="B497" t="s">
        <v>2118</v>
      </c>
      <c r="C497" s="13" t="s">
        <v>1518</v>
      </c>
      <c r="D497" s="5">
        <v>5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2</v>
      </c>
      <c r="L497" s="3">
        <v>0</v>
      </c>
      <c r="M497" s="3">
        <v>3</v>
      </c>
      <c r="N497" s="3">
        <v>0</v>
      </c>
    </row>
    <row r="498" spans="1:14" x14ac:dyDescent="0.25">
      <c r="A498" t="s">
        <v>2117</v>
      </c>
      <c r="B498" t="s">
        <v>2118</v>
      </c>
      <c r="C498" s="13" t="s">
        <v>1520</v>
      </c>
      <c r="D498" s="5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1</v>
      </c>
    </row>
    <row r="499" spans="1:14" x14ac:dyDescent="0.25">
      <c r="A499" t="s">
        <v>484</v>
      </c>
      <c r="B499" t="s">
        <v>357</v>
      </c>
      <c r="C499" s="13" t="s">
        <v>1518</v>
      </c>
      <c r="D499" s="5">
        <v>4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1</v>
      </c>
      <c r="L499" s="3">
        <v>0</v>
      </c>
      <c r="M499" s="3">
        <v>0</v>
      </c>
      <c r="N499" s="3">
        <v>3</v>
      </c>
    </row>
    <row r="500" spans="1:14" x14ac:dyDescent="0.25">
      <c r="A500" t="s">
        <v>484</v>
      </c>
      <c r="B500" t="s">
        <v>357</v>
      </c>
      <c r="C500" s="13" t="s">
        <v>1519</v>
      </c>
      <c r="D500" s="5">
        <v>3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1</v>
      </c>
      <c r="L500" s="3">
        <v>0</v>
      </c>
      <c r="M500" s="3">
        <v>2</v>
      </c>
      <c r="N500" s="3">
        <v>0</v>
      </c>
    </row>
    <row r="501" spans="1:14" x14ac:dyDescent="0.25">
      <c r="A501" t="s">
        <v>3265</v>
      </c>
      <c r="B501" t="s">
        <v>3266</v>
      </c>
      <c r="C501" s="13" t="s">
        <v>1518</v>
      </c>
      <c r="D501" s="5"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1</v>
      </c>
    </row>
    <row r="502" spans="1:14" x14ac:dyDescent="0.25">
      <c r="A502" t="s">
        <v>3267</v>
      </c>
      <c r="B502" t="s">
        <v>3268</v>
      </c>
      <c r="C502" s="13" t="s">
        <v>1518</v>
      </c>
      <c r="D502" s="5">
        <v>2</v>
      </c>
      <c r="E502" s="3">
        <v>0</v>
      </c>
      <c r="F502" s="3">
        <v>0</v>
      </c>
      <c r="G502" s="3">
        <v>0</v>
      </c>
      <c r="H502" s="3">
        <v>0</v>
      </c>
      <c r="I502" s="3">
        <v>1</v>
      </c>
      <c r="J502" s="3">
        <v>0</v>
      </c>
      <c r="K502" s="3">
        <v>1</v>
      </c>
      <c r="L502" s="3">
        <v>0</v>
      </c>
      <c r="M502" s="3">
        <v>0</v>
      </c>
      <c r="N502" s="3">
        <v>0</v>
      </c>
    </row>
    <row r="503" spans="1:14" x14ac:dyDescent="0.25">
      <c r="A503" t="s">
        <v>3267</v>
      </c>
      <c r="B503" t="s">
        <v>3268</v>
      </c>
      <c r="C503" s="13" t="s">
        <v>1519</v>
      </c>
      <c r="D503" s="5">
        <v>2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2</v>
      </c>
      <c r="L503" s="3">
        <v>0</v>
      </c>
      <c r="M503" s="3">
        <v>0</v>
      </c>
      <c r="N503" s="3">
        <v>0</v>
      </c>
    </row>
    <row r="504" spans="1:14" x14ac:dyDescent="0.25">
      <c r="A504" t="s">
        <v>3269</v>
      </c>
      <c r="B504" t="s">
        <v>3270</v>
      </c>
      <c r="C504" s="13" t="s">
        <v>1518</v>
      </c>
      <c r="D504" s="5">
        <v>1</v>
      </c>
      <c r="E504" s="3">
        <v>0</v>
      </c>
      <c r="F504" s="3">
        <v>0</v>
      </c>
      <c r="G504" s="3">
        <v>0</v>
      </c>
      <c r="H504" s="3">
        <v>0</v>
      </c>
      <c r="I504" s="3">
        <v>1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</row>
    <row r="505" spans="1:14" x14ac:dyDescent="0.25">
      <c r="A505" t="s">
        <v>215</v>
      </c>
      <c r="B505" t="s">
        <v>216</v>
      </c>
      <c r="C505" s="13" t="s">
        <v>1518</v>
      </c>
      <c r="D505" s="5">
        <v>4</v>
      </c>
      <c r="E505" s="3">
        <v>0</v>
      </c>
      <c r="F505" s="3">
        <v>0</v>
      </c>
      <c r="G505" s="3">
        <v>0</v>
      </c>
      <c r="H505" s="3">
        <v>0</v>
      </c>
      <c r="I505" s="3">
        <v>1</v>
      </c>
      <c r="J505" s="3">
        <v>0</v>
      </c>
      <c r="K505" s="3">
        <v>2</v>
      </c>
      <c r="L505" s="3">
        <v>1</v>
      </c>
      <c r="M505" s="3">
        <v>0</v>
      </c>
      <c r="N505" s="3">
        <v>0</v>
      </c>
    </row>
    <row r="506" spans="1:14" x14ac:dyDescent="0.25">
      <c r="A506" t="s">
        <v>215</v>
      </c>
      <c r="B506" t="s">
        <v>216</v>
      </c>
      <c r="C506" s="13" t="s">
        <v>1519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1</v>
      </c>
      <c r="N506" s="3">
        <v>0</v>
      </c>
    </row>
    <row r="507" spans="1:14" x14ac:dyDescent="0.25">
      <c r="A507" t="s">
        <v>297</v>
      </c>
      <c r="B507" t="s">
        <v>298</v>
      </c>
      <c r="C507" s="13" t="s">
        <v>1518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1</v>
      </c>
    </row>
    <row r="508" spans="1:14" x14ac:dyDescent="0.25">
      <c r="A508" t="s">
        <v>217</v>
      </c>
      <c r="B508" t="s">
        <v>218</v>
      </c>
      <c r="C508" s="13" t="s">
        <v>1518</v>
      </c>
      <c r="D508" s="5">
        <v>7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1</v>
      </c>
      <c r="K508" s="3">
        <v>3</v>
      </c>
      <c r="L508" s="3">
        <v>0</v>
      </c>
      <c r="M508" s="3">
        <v>2</v>
      </c>
      <c r="N508" s="3">
        <v>1</v>
      </c>
    </row>
    <row r="509" spans="1:14" x14ac:dyDescent="0.25">
      <c r="A509" t="s">
        <v>3271</v>
      </c>
      <c r="B509" t="s">
        <v>3272</v>
      </c>
      <c r="C509" s="13" t="s">
        <v>1518</v>
      </c>
      <c r="D509" s="5">
        <v>1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3">
        <v>0</v>
      </c>
      <c r="M509" s="3">
        <v>0</v>
      </c>
      <c r="N509" s="3">
        <v>0</v>
      </c>
    </row>
    <row r="510" spans="1:14" x14ac:dyDescent="0.25">
      <c r="A510" t="s">
        <v>3273</v>
      </c>
      <c r="B510" t="s">
        <v>3274</v>
      </c>
      <c r="C510" s="13" t="s">
        <v>1518</v>
      </c>
      <c r="D510" s="5"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1</v>
      </c>
      <c r="L510" s="3">
        <v>0</v>
      </c>
      <c r="M510" s="3">
        <v>0</v>
      </c>
      <c r="N510" s="3">
        <v>0</v>
      </c>
    </row>
    <row r="511" spans="1:14" x14ac:dyDescent="0.25">
      <c r="A511" t="s">
        <v>739</v>
      </c>
      <c r="B511" t="s">
        <v>740</v>
      </c>
      <c r="C511" s="13" t="s">
        <v>1518</v>
      </c>
      <c r="D511" s="5">
        <v>2</v>
      </c>
      <c r="E511" s="3">
        <v>1</v>
      </c>
      <c r="F511" s="3">
        <v>0</v>
      </c>
      <c r="G511" s="3">
        <v>0</v>
      </c>
      <c r="H511" s="3">
        <v>0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3275</v>
      </c>
      <c r="B512" t="s">
        <v>3276</v>
      </c>
      <c r="C512" s="13" t="s">
        <v>1518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1</v>
      </c>
      <c r="M512" s="3">
        <v>0</v>
      </c>
      <c r="N512" s="3">
        <v>0</v>
      </c>
    </row>
    <row r="513" spans="1:14" x14ac:dyDescent="0.25">
      <c r="A513" t="s">
        <v>3277</v>
      </c>
      <c r="B513" t="s">
        <v>3278</v>
      </c>
      <c r="C513" s="13" t="s">
        <v>1518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1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</row>
    <row r="514" spans="1:14" x14ac:dyDescent="0.25">
      <c r="A514" t="s">
        <v>741</v>
      </c>
      <c r="B514" t="s">
        <v>742</v>
      </c>
      <c r="C514" s="13" t="s">
        <v>1518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3">
        <v>0</v>
      </c>
      <c r="M514" s="3">
        <v>0</v>
      </c>
      <c r="N514" s="3">
        <v>0</v>
      </c>
    </row>
    <row r="515" spans="1:14" x14ac:dyDescent="0.25">
      <c r="A515" t="s">
        <v>3279</v>
      </c>
      <c r="B515" t="s">
        <v>3280</v>
      </c>
      <c r="C515" s="13" t="s">
        <v>1518</v>
      </c>
      <c r="D515" s="5">
        <v>3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2</v>
      </c>
      <c r="L515" s="3">
        <v>0</v>
      </c>
      <c r="M515" s="3">
        <v>1</v>
      </c>
      <c r="N515" s="3">
        <v>0</v>
      </c>
    </row>
    <row r="516" spans="1:14" x14ac:dyDescent="0.25">
      <c r="A516" t="s">
        <v>2119</v>
      </c>
      <c r="B516" t="s">
        <v>2120</v>
      </c>
      <c r="C516" s="13" t="s">
        <v>1518</v>
      </c>
      <c r="D516" s="5">
        <v>1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1</v>
      </c>
      <c r="L516" s="3">
        <v>0</v>
      </c>
      <c r="M516" s="3">
        <v>0</v>
      </c>
      <c r="N516" s="3">
        <v>0</v>
      </c>
    </row>
    <row r="517" spans="1:14" x14ac:dyDescent="0.25">
      <c r="A517" t="s">
        <v>3281</v>
      </c>
      <c r="B517" t="s">
        <v>3282</v>
      </c>
      <c r="C517" s="13" t="s">
        <v>1519</v>
      </c>
      <c r="D517" s="5">
        <v>1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0</v>
      </c>
      <c r="M517" s="3">
        <v>0</v>
      </c>
      <c r="N517" s="3">
        <v>0</v>
      </c>
    </row>
    <row r="518" spans="1:14" x14ac:dyDescent="0.25">
      <c r="A518" t="s">
        <v>2121</v>
      </c>
      <c r="B518" t="s">
        <v>2122</v>
      </c>
      <c r="C518" s="13" t="s">
        <v>1518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1</v>
      </c>
    </row>
    <row r="519" spans="1:14" x14ac:dyDescent="0.25">
      <c r="A519" t="s">
        <v>3283</v>
      </c>
      <c r="B519" t="s">
        <v>3284</v>
      </c>
      <c r="C519" s="13" t="s">
        <v>1518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860</v>
      </c>
      <c r="B520" t="s">
        <v>861</v>
      </c>
      <c r="C520" s="13" t="s">
        <v>1519</v>
      </c>
      <c r="D520" s="5">
        <v>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1</v>
      </c>
      <c r="L520" s="3">
        <v>0</v>
      </c>
      <c r="M520" s="3">
        <v>0</v>
      </c>
      <c r="N520" s="3">
        <v>0</v>
      </c>
    </row>
    <row r="521" spans="1:14" x14ac:dyDescent="0.25">
      <c r="A521" t="s">
        <v>1590</v>
      </c>
      <c r="B521" t="s">
        <v>1591</v>
      </c>
      <c r="C521" s="13" t="s">
        <v>1518</v>
      </c>
      <c r="D521" s="5">
        <v>1</v>
      </c>
      <c r="E521" s="3">
        <v>0</v>
      </c>
      <c r="F521" s="3">
        <v>0</v>
      </c>
      <c r="G521" s="3">
        <v>0</v>
      </c>
      <c r="H521" s="3">
        <v>1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</row>
    <row r="522" spans="1:14" x14ac:dyDescent="0.25">
      <c r="A522" t="s">
        <v>3285</v>
      </c>
      <c r="B522" t="s">
        <v>3286</v>
      </c>
      <c r="C522" s="13" t="s">
        <v>1518</v>
      </c>
      <c r="D522" s="5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1</v>
      </c>
    </row>
    <row r="523" spans="1:14" x14ac:dyDescent="0.25">
      <c r="A523" t="s">
        <v>1158</v>
      </c>
      <c r="B523" t="s">
        <v>960</v>
      </c>
      <c r="C523" s="13" t="s">
        <v>1518</v>
      </c>
      <c r="D523" s="5">
        <v>3</v>
      </c>
      <c r="E523" s="3">
        <v>1</v>
      </c>
      <c r="F523" s="3">
        <v>0</v>
      </c>
      <c r="G523" s="3">
        <v>0</v>
      </c>
      <c r="H523" s="3">
        <v>0</v>
      </c>
      <c r="I523" s="3">
        <v>0</v>
      </c>
      <c r="J523" s="3">
        <v>1</v>
      </c>
      <c r="K523" s="3">
        <v>0</v>
      </c>
      <c r="L523" s="3">
        <v>1</v>
      </c>
      <c r="M523" s="3">
        <v>0</v>
      </c>
      <c r="N523" s="3">
        <v>0</v>
      </c>
    </row>
    <row r="524" spans="1:14" x14ac:dyDescent="0.25">
      <c r="A524" t="s">
        <v>1158</v>
      </c>
      <c r="B524" t="s">
        <v>960</v>
      </c>
      <c r="C524" s="13" t="s">
        <v>1519</v>
      </c>
      <c r="D524" s="5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1</v>
      </c>
      <c r="M524" s="3">
        <v>0</v>
      </c>
      <c r="N524" s="3">
        <v>0</v>
      </c>
    </row>
    <row r="525" spans="1:14" x14ac:dyDescent="0.25">
      <c r="A525" t="s">
        <v>1159</v>
      </c>
      <c r="B525" t="s">
        <v>1160</v>
      </c>
      <c r="C525" s="13" t="s">
        <v>1518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1</v>
      </c>
      <c r="M525" s="3">
        <v>0</v>
      </c>
      <c r="N525" s="3">
        <v>0</v>
      </c>
    </row>
    <row r="526" spans="1:14" x14ac:dyDescent="0.25">
      <c r="A526" t="s">
        <v>2123</v>
      </c>
      <c r="B526" t="s">
        <v>2124</v>
      </c>
      <c r="C526" s="13" t="s">
        <v>1518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1</v>
      </c>
      <c r="K526" s="3">
        <v>0</v>
      </c>
      <c r="L526" s="3">
        <v>0</v>
      </c>
      <c r="M526" s="3">
        <v>0</v>
      </c>
      <c r="N526" s="3">
        <v>0</v>
      </c>
    </row>
    <row r="527" spans="1:14" x14ac:dyDescent="0.25">
      <c r="A527" t="s">
        <v>2123</v>
      </c>
      <c r="B527" t="s">
        <v>2124</v>
      </c>
      <c r="C527" s="13" t="s">
        <v>1519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1</v>
      </c>
      <c r="M527" s="3">
        <v>0</v>
      </c>
      <c r="N527" s="3">
        <v>0</v>
      </c>
    </row>
    <row r="528" spans="1:14" x14ac:dyDescent="0.25">
      <c r="A528" t="s">
        <v>3287</v>
      </c>
      <c r="B528" t="s">
        <v>3288</v>
      </c>
      <c r="C528" s="13" t="s">
        <v>1518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1</v>
      </c>
      <c r="L528" s="3">
        <v>0</v>
      </c>
      <c r="M528" s="3">
        <v>0</v>
      </c>
      <c r="N528" s="3">
        <v>0</v>
      </c>
    </row>
    <row r="529" spans="1:14" x14ac:dyDescent="0.25">
      <c r="A529" t="s">
        <v>3289</v>
      </c>
      <c r="B529" t="s">
        <v>3290</v>
      </c>
      <c r="C529" s="13" t="s">
        <v>1518</v>
      </c>
      <c r="D529" s="5">
        <v>22</v>
      </c>
      <c r="E529" s="3">
        <v>0</v>
      </c>
      <c r="F529" s="3">
        <v>0</v>
      </c>
      <c r="G529" s="3">
        <v>1</v>
      </c>
      <c r="H529" s="3">
        <v>0</v>
      </c>
      <c r="I529" s="3">
        <v>4</v>
      </c>
      <c r="J529" s="3">
        <v>5</v>
      </c>
      <c r="K529" s="3">
        <v>2</v>
      </c>
      <c r="L529" s="3">
        <v>6</v>
      </c>
      <c r="M529" s="3">
        <v>1</v>
      </c>
      <c r="N529" s="3">
        <v>3</v>
      </c>
    </row>
    <row r="530" spans="1:14" x14ac:dyDescent="0.25">
      <c r="A530" t="s">
        <v>3289</v>
      </c>
      <c r="B530" t="s">
        <v>3290</v>
      </c>
      <c r="C530" s="13" t="s">
        <v>1519</v>
      </c>
      <c r="D530" s="5">
        <v>3</v>
      </c>
      <c r="E530" s="3">
        <v>0</v>
      </c>
      <c r="F530" s="3">
        <v>1</v>
      </c>
      <c r="G530" s="3">
        <v>0</v>
      </c>
      <c r="H530" s="3">
        <v>0</v>
      </c>
      <c r="I530" s="3">
        <v>0</v>
      </c>
      <c r="J530" s="3">
        <v>1</v>
      </c>
      <c r="K530" s="3">
        <v>0</v>
      </c>
      <c r="L530" s="3">
        <v>0</v>
      </c>
      <c r="M530" s="3">
        <v>1</v>
      </c>
      <c r="N530" s="3">
        <v>0</v>
      </c>
    </row>
    <row r="531" spans="1:14" x14ac:dyDescent="0.25">
      <c r="A531" t="s">
        <v>1161</v>
      </c>
      <c r="B531" t="s">
        <v>1162</v>
      </c>
      <c r="C531" s="13" t="s">
        <v>1518</v>
      </c>
      <c r="D531" s="5">
        <v>34</v>
      </c>
      <c r="E531" s="3">
        <v>0</v>
      </c>
      <c r="F531" s="3">
        <v>0</v>
      </c>
      <c r="G531" s="3">
        <v>0</v>
      </c>
      <c r="H531" s="3">
        <v>2</v>
      </c>
      <c r="I531" s="3">
        <v>1</v>
      </c>
      <c r="J531" s="3">
        <v>5</v>
      </c>
      <c r="K531" s="3">
        <v>8</v>
      </c>
      <c r="L531" s="3">
        <v>9</v>
      </c>
      <c r="M531" s="3">
        <v>5</v>
      </c>
      <c r="N531" s="3">
        <v>4</v>
      </c>
    </row>
    <row r="532" spans="1:14" x14ac:dyDescent="0.25">
      <c r="A532" t="s">
        <v>1161</v>
      </c>
      <c r="B532" t="s">
        <v>1162</v>
      </c>
      <c r="C532" s="13" t="s">
        <v>1519</v>
      </c>
      <c r="D532" s="5">
        <v>5</v>
      </c>
      <c r="E532" s="3">
        <v>0</v>
      </c>
      <c r="F532" s="3">
        <v>0</v>
      </c>
      <c r="G532" s="3">
        <v>1</v>
      </c>
      <c r="H532" s="3">
        <v>0</v>
      </c>
      <c r="I532" s="3">
        <v>0</v>
      </c>
      <c r="J532" s="3">
        <v>0</v>
      </c>
      <c r="K532" s="3">
        <v>1</v>
      </c>
      <c r="L532" s="3">
        <v>2</v>
      </c>
      <c r="M532" s="3">
        <v>0</v>
      </c>
      <c r="N532" s="3">
        <v>1</v>
      </c>
    </row>
    <row r="533" spans="1:14" x14ac:dyDescent="0.25">
      <c r="A533" t="s">
        <v>1383</v>
      </c>
      <c r="B533" t="s">
        <v>1384</v>
      </c>
      <c r="C533" s="13" t="s">
        <v>1518</v>
      </c>
      <c r="D533" s="5">
        <v>4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2</v>
      </c>
      <c r="K533" s="3">
        <v>0</v>
      </c>
      <c r="L533" s="3">
        <v>2</v>
      </c>
      <c r="M533" s="3">
        <v>0</v>
      </c>
      <c r="N533" s="3">
        <v>0</v>
      </c>
    </row>
    <row r="534" spans="1:14" x14ac:dyDescent="0.25">
      <c r="A534" t="s">
        <v>3291</v>
      </c>
      <c r="B534" t="s">
        <v>3292</v>
      </c>
      <c r="C534" s="13" t="s">
        <v>1518</v>
      </c>
      <c r="D534" s="5">
        <v>2</v>
      </c>
      <c r="E534" s="3">
        <v>0</v>
      </c>
      <c r="F534" s="3">
        <v>0</v>
      </c>
      <c r="G534" s="3">
        <v>0</v>
      </c>
      <c r="H534" s="3">
        <v>1</v>
      </c>
      <c r="I534" s="3">
        <v>0</v>
      </c>
      <c r="J534" s="3">
        <v>0</v>
      </c>
      <c r="K534" s="3">
        <v>1</v>
      </c>
      <c r="L534" s="3">
        <v>0</v>
      </c>
      <c r="M534" s="3">
        <v>0</v>
      </c>
      <c r="N534" s="3">
        <v>0</v>
      </c>
    </row>
    <row r="535" spans="1:14" x14ac:dyDescent="0.25">
      <c r="A535" t="s">
        <v>3293</v>
      </c>
      <c r="B535" t="s">
        <v>3294</v>
      </c>
      <c r="C535" s="13" t="s">
        <v>1518</v>
      </c>
      <c r="D535" s="5">
        <v>5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1</v>
      </c>
      <c r="K535" s="3">
        <v>1</v>
      </c>
      <c r="L535" s="3">
        <v>0</v>
      </c>
      <c r="M535" s="3">
        <v>1</v>
      </c>
      <c r="N535" s="3">
        <v>1</v>
      </c>
    </row>
    <row r="536" spans="1:14" x14ac:dyDescent="0.25">
      <c r="A536" t="s">
        <v>743</v>
      </c>
      <c r="B536" t="s">
        <v>744</v>
      </c>
      <c r="C536" s="13" t="s">
        <v>1518</v>
      </c>
      <c r="D536" s="5">
        <v>5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2</v>
      </c>
      <c r="M536" s="3">
        <v>1</v>
      </c>
      <c r="N536" s="3">
        <v>2</v>
      </c>
    </row>
    <row r="537" spans="1:14" x14ac:dyDescent="0.25">
      <c r="A537" t="s">
        <v>3295</v>
      </c>
      <c r="B537" t="s">
        <v>3296</v>
      </c>
      <c r="C537" s="13" t="s">
        <v>1518</v>
      </c>
      <c r="D537" s="5">
        <v>1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1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1163</v>
      </c>
      <c r="B538" t="s">
        <v>1164</v>
      </c>
      <c r="C538" s="13" t="s">
        <v>1518</v>
      </c>
      <c r="D538" s="5">
        <v>92</v>
      </c>
      <c r="E538" s="3">
        <v>0</v>
      </c>
      <c r="F538" s="3">
        <v>0</v>
      </c>
      <c r="G538" s="3">
        <v>2</v>
      </c>
      <c r="H538" s="3">
        <v>4</v>
      </c>
      <c r="I538" s="3">
        <v>10</v>
      </c>
      <c r="J538" s="3">
        <v>12</v>
      </c>
      <c r="K538" s="3">
        <v>15</v>
      </c>
      <c r="L538" s="3">
        <v>35</v>
      </c>
      <c r="M538" s="3">
        <v>8</v>
      </c>
      <c r="N538" s="3">
        <v>6</v>
      </c>
    </row>
    <row r="539" spans="1:14" x14ac:dyDescent="0.25">
      <c r="A539" t="s">
        <v>1163</v>
      </c>
      <c r="B539" t="s">
        <v>1164</v>
      </c>
      <c r="C539" s="13" t="s">
        <v>1519</v>
      </c>
      <c r="D539" s="5">
        <v>7</v>
      </c>
      <c r="E539" s="3">
        <v>0</v>
      </c>
      <c r="F539" s="3">
        <v>0</v>
      </c>
      <c r="G539" s="3">
        <v>0</v>
      </c>
      <c r="H539" s="3">
        <v>1</v>
      </c>
      <c r="I539" s="3">
        <v>1</v>
      </c>
      <c r="J539" s="3">
        <v>2</v>
      </c>
      <c r="K539" s="3">
        <v>2</v>
      </c>
      <c r="L539" s="3">
        <v>1</v>
      </c>
      <c r="M539" s="3">
        <v>0</v>
      </c>
      <c r="N539" s="3">
        <v>0</v>
      </c>
    </row>
    <row r="540" spans="1:14" x14ac:dyDescent="0.25">
      <c r="A540" t="s">
        <v>1163</v>
      </c>
      <c r="B540" t="s">
        <v>1164</v>
      </c>
      <c r="C540" s="13" t="s">
        <v>1520</v>
      </c>
      <c r="D540" s="5">
        <v>1</v>
      </c>
      <c r="E540" s="3">
        <v>0</v>
      </c>
      <c r="F540" s="3">
        <v>0</v>
      </c>
      <c r="G540" s="3">
        <v>0</v>
      </c>
      <c r="H540" s="3">
        <v>0</v>
      </c>
      <c r="I540" s="3">
        <v>1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</row>
    <row r="541" spans="1:14" x14ac:dyDescent="0.25">
      <c r="A541" t="s">
        <v>3297</v>
      </c>
      <c r="B541" t="s">
        <v>3298</v>
      </c>
      <c r="C541" s="13" t="s">
        <v>1518</v>
      </c>
      <c r="D541" s="5">
        <v>12</v>
      </c>
      <c r="E541" s="3">
        <v>0</v>
      </c>
      <c r="F541" s="3">
        <v>0</v>
      </c>
      <c r="G541" s="3">
        <v>1</v>
      </c>
      <c r="H541" s="3">
        <v>1</v>
      </c>
      <c r="I541" s="3">
        <v>0</v>
      </c>
      <c r="J541" s="3">
        <v>3</v>
      </c>
      <c r="K541" s="3">
        <v>1</v>
      </c>
      <c r="L541" s="3">
        <v>4</v>
      </c>
      <c r="M541" s="3">
        <v>1</v>
      </c>
      <c r="N541" s="3">
        <v>1</v>
      </c>
    </row>
    <row r="542" spans="1:14" x14ac:dyDescent="0.25">
      <c r="A542" t="s">
        <v>1165</v>
      </c>
      <c r="B542" t="s">
        <v>1166</v>
      </c>
      <c r="C542" s="13" t="s">
        <v>1518</v>
      </c>
      <c r="D542" s="5">
        <v>5</v>
      </c>
      <c r="E542" s="3">
        <v>1</v>
      </c>
      <c r="F542" s="3">
        <v>2</v>
      </c>
      <c r="G542" s="3">
        <v>0</v>
      </c>
      <c r="H542" s="3">
        <v>1</v>
      </c>
      <c r="I542" s="3">
        <v>1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</row>
    <row r="543" spans="1:14" x14ac:dyDescent="0.25">
      <c r="A543" t="s">
        <v>3299</v>
      </c>
      <c r="B543" t="s">
        <v>3300</v>
      </c>
      <c r="C543" s="13" t="s">
        <v>1518</v>
      </c>
      <c r="D543" s="5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</row>
    <row r="544" spans="1:14" x14ac:dyDescent="0.25">
      <c r="A544" t="s">
        <v>2125</v>
      </c>
      <c r="B544" t="s">
        <v>2126</v>
      </c>
      <c r="C544" s="13" t="s">
        <v>1519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1</v>
      </c>
    </row>
    <row r="545" spans="1:14" x14ac:dyDescent="0.25">
      <c r="A545" t="s">
        <v>2127</v>
      </c>
      <c r="B545" t="s">
        <v>2128</v>
      </c>
      <c r="C545" s="13" t="s">
        <v>1518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1</v>
      </c>
      <c r="J545" s="3">
        <v>0</v>
      </c>
      <c r="K545" s="3">
        <v>0</v>
      </c>
      <c r="L545" s="3">
        <v>0</v>
      </c>
      <c r="M545" s="3">
        <v>0</v>
      </c>
      <c r="N545" s="3">
        <v>0</v>
      </c>
    </row>
    <row r="546" spans="1:14" x14ac:dyDescent="0.25">
      <c r="A546" t="s">
        <v>1385</v>
      </c>
      <c r="B546" t="s">
        <v>1386</v>
      </c>
      <c r="C546" s="13" t="s">
        <v>1518</v>
      </c>
      <c r="D546" s="5">
        <v>1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1</v>
      </c>
      <c r="M546" s="3">
        <v>0</v>
      </c>
      <c r="N546" s="3">
        <v>0</v>
      </c>
    </row>
    <row r="547" spans="1:14" x14ac:dyDescent="0.25">
      <c r="A547" t="s">
        <v>219</v>
      </c>
      <c r="B547" t="s">
        <v>220</v>
      </c>
      <c r="C547" s="13" t="s">
        <v>1518</v>
      </c>
      <c r="D547" s="5">
        <v>51</v>
      </c>
      <c r="E547" s="3">
        <v>2</v>
      </c>
      <c r="F547" s="3">
        <v>1</v>
      </c>
      <c r="G547" s="3">
        <v>3</v>
      </c>
      <c r="H547" s="3">
        <v>5</v>
      </c>
      <c r="I547" s="3">
        <v>8</v>
      </c>
      <c r="J547" s="3">
        <v>7</v>
      </c>
      <c r="K547" s="3">
        <v>16</v>
      </c>
      <c r="L547" s="3">
        <v>6</v>
      </c>
      <c r="M547" s="3">
        <v>1</v>
      </c>
      <c r="N547" s="3">
        <v>2</v>
      </c>
    </row>
    <row r="548" spans="1:14" x14ac:dyDescent="0.25">
      <c r="A548" t="s">
        <v>219</v>
      </c>
      <c r="B548" t="s">
        <v>220</v>
      </c>
      <c r="C548" s="13" t="s">
        <v>1519</v>
      </c>
      <c r="D548" s="5">
        <v>29</v>
      </c>
      <c r="E548" s="3">
        <v>4</v>
      </c>
      <c r="F548" s="3">
        <v>1</v>
      </c>
      <c r="G548" s="3">
        <v>4</v>
      </c>
      <c r="H548" s="3">
        <v>0</v>
      </c>
      <c r="I548" s="3">
        <v>5</v>
      </c>
      <c r="J548" s="3">
        <v>7</v>
      </c>
      <c r="K548" s="3">
        <v>5</v>
      </c>
      <c r="L548" s="3">
        <v>2</v>
      </c>
      <c r="M548" s="3">
        <v>1</v>
      </c>
      <c r="N548" s="3">
        <v>0</v>
      </c>
    </row>
    <row r="549" spans="1:14" x14ac:dyDescent="0.25">
      <c r="A549" t="s">
        <v>2129</v>
      </c>
      <c r="B549" t="s">
        <v>1797</v>
      </c>
      <c r="C549" s="13" t="s">
        <v>1518</v>
      </c>
      <c r="D549" s="5">
        <v>2</v>
      </c>
      <c r="E549" s="3">
        <v>0</v>
      </c>
      <c r="F549" s="3">
        <v>1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1</v>
      </c>
      <c r="M549" s="3">
        <v>0</v>
      </c>
      <c r="N549" s="3">
        <v>0</v>
      </c>
    </row>
    <row r="550" spans="1:14" x14ac:dyDescent="0.25">
      <c r="A550" t="s">
        <v>2130</v>
      </c>
      <c r="B550" t="s">
        <v>1799</v>
      </c>
      <c r="C550" s="13" t="s">
        <v>1518</v>
      </c>
      <c r="D550" s="5">
        <v>26</v>
      </c>
      <c r="E550" s="3">
        <v>0</v>
      </c>
      <c r="F550" s="3">
        <v>0</v>
      </c>
      <c r="G550" s="3">
        <v>2</v>
      </c>
      <c r="H550" s="3">
        <v>2</v>
      </c>
      <c r="I550" s="3">
        <v>2</v>
      </c>
      <c r="J550" s="3">
        <v>5</v>
      </c>
      <c r="K550" s="3">
        <v>10</v>
      </c>
      <c r="L550" s="3">
        <v>4</v>
      </c>
      <c r="M550" s="3">
        <v>1</v>
      </c>
      <c r="N550" s="3">
        <v>0</v>
      </c>
    </row>
    <row r="551" spans="1:14" x14ac:dyDescent="0.25">
      <c r="A551" t="s">
        <v>2130</v>
      </c>
      <c r="B551" t="s">
        <v>1799</v>
      </c>
      <c r="C551" s="13" t="s">
        <v>1519</v>
      </c>
      <c r="D551" s="5">
        <v>14</v>
      </c>
      <c r="E551" s="3">
        <v>3</v>
      </c>
      <c r="F551" s="3">
        <v>1</v>
      </c>
      <c r="G551" s="3">
        <v>1</v>
      </c>
      <c r="H551" s="3">
        <v>2</v>
      </c>
      <c r="I551" s="3">
        <v>0</v>
      </c>
      <c r="J551" s="3">
        <v>2</v>
      </c>
      <c r="K551" s="3">
        <v>2</v>
      </c>
      <c r="L551" s="3">
        <v>3</v>
      </c>
      <c r="M551" s="3">
        <v>0</v>
      </c>
      <c r="N551" s="3">
        <v>0</v>
      </c>
    </row>
    <row r="552" spans="1:14" x14ac:dyDescent="0.25">
      <c r="A552" t="s">
        <v>3301</v>
      </c>
      <c r="B552" t="s">
        <v>3302</v>
      </c>
      <c r="C552" s="13" t="s">
        <v>1518</v>
      </c>
      <c r="D552" s="5"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1</v>
      </c>
      <c r="L552" s="3">
        <v>0</v>
      </c>
      <c r="M552" s="3">
        <v>0</v>
      </c>
      <c r="N552" s="3">
        <v>0</v>
      </c>
    </row>
    <row r="553" spans="1:14" x14ac:dyDescent="0.25">
      <c r="A553" t="s">
        <v>2131</v>
      </c>
      <c r="B553" t="s">
        <v>2132</v>
      </c>
      <c r="C553" s="13" t="s">
        <v>1518</v>
      </c>
      <c r="D553" s="5"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1</v>
      </c>
      <c r="N553" s="3">
        <v>0</v>
      </c>
    </row>
    <row r="554" spans="1:14" x14ac:dyDescent="0.25">
      <c r="A554" t="s">
        <v>2131</v>
      </c>
      <c r="B554" t="s">
        <v>2132</v>
      </c>
      <c r="C554" s="13" t="s">
        <v>1519</v>
      </c>
      <c r="D554" s="5">
        <v>2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1</v>
      </c>
      <c r="L554" s="3">
        <v>0</v>
      </c>
      <c r="M554" s="3">
        <v>0</v>
      </c>
      <c r="N554" s="3">
        <v>1</v>
      </c>
    </row>
    <row r="555" spans="1:14" x14ac:dyDescent="0.25">
      <c r="A555" t="s">
        <v>745</v>
      </c>
      <c r="B555" t="s">
        <v>746</v>
      </c>
      <c r="C555" s="13" t="s">
        <v>1518</v>
      </c>
      <c r="D555" s="5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  <c r="M555" s="3">
        <v>0</v>
      </c>
      <c r="N555" s="3">
        <v>0</v>
      </c>
    </row>
    <row r="556" spans="1:14" x14ac:dyDescent="0.25">
      <c r="A556" t="s">
        <v>745</v>
      </c>
      <c r="B556" t="s">
        <v>746</v>
      </c>
      <c r="C556" s="13" t="s">
        <v>1519</v>
      </c>
      <c r="D556" s="5">
        <v>1</v>
      </c>
      <c r="E556" s="3">
        <v>0</v>
      </c>
      <c r="F556" s="3">
        <v>0</v>
      </c>
      <c r="G556" s="3">
        <v>0</v>
      </c>
      <c r="H556" s="3">
        <v>0</v>
      </c>
      <c r="I556" s="3">
        <v>1</v>
      </c>
      <c r="J556" s="3">
        <v>0</v>
      </c>
      <c r="K556" s="3">
        <v>0</v>
      </c>
      <c r="L556" s="3">
        <v>0</v>
      </c>
      <c r="M556" s="3">
        <v>0</v>
      </c>
      <c r="N556" s="3">
        <v>0</v>
      </c>
    </row>
    <row r="557" spans="1:14" x14ac:dyDescent="0.25">
      <c r="A557" t="s">
        <v>221</v>
      </c>
      <c r="B557" t="s">
        <v>222</v>
      </c>
      <c r="C557" s="13" t="s">
        <v>1519</v>
      </c>
      <c r="D557" s="5">
        <v>1</v>
      </c>
      <c r="E557" s="3">
        <v>0</v>
      </c>
      <c r="F557" s="3">
        <v>1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</row>
    <row r="558" spans="1:14" x14ac:dyDescent="0.25">
      <c r="A558" t="s">
        <v>2133</v>
      </c>
      <c r="B558" t="s">
        <v>2134</v>
      </c>
      <c r="C558" s="13" t="s">
        <v>1519</v>
      </c>
      <c r="D558" s="5">
        <v>1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1</v>
      </c>
      <c r="M558" s="3">
        <v>0</v>
      </c>
      <c r="N558" s="3">
        <v>0</v>
      </c>
    </row>
    <row r="559" spans="1:14" x14ac:dyDescent="0.25">
      <c r="A559" t="s">
        <v>223</v>
      </c>
      <c r="B559" t="s">
        <v>224</v>
      </c>
      <c r="C559" s="13" t="s">
        <v>1518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  <c r="N559" s="3">
        <v>0</v>
      </c>
    </row>
    <row r="560" spans="1:14" x14ac:dyDescent="0.25">
      <c r="A560" t="s">
        <v>223</v>
      </c>
      <c r="B560" t="s">
        <v>224</v>
      </c>
      <c r="C560" s="13" t="s">
        <v>1519</v>
      </c>
      <c r="D560" s="5">
        <v>1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0</v>
      </c>
      <c r="M560" s="3">
        <v>0</v>
      </c>
      <c r="N560" s="3">
        <v>0</v>
      </c>
    </row>
    <row r="561" spans="1:14" x14ac:dyDescent="0.25">
      <c r="A561" t="s">
        <v>3303</v>
      </c>
      <c r="B561" t="s">
        <v>3304</v>
      </c>
      <c r="C561" s="13" t="s">
        <v>1519</v>
      </c>
      <c r="D561" s="5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1</v>
      </c>
      <c r="N561" s="3">
        <v>0</v>
      </c>
    </row>
    <row r="562" spans="1:14" x14ac:dyDescent="0.25">
      <c r="A562" t="s">
        <v>2135</v>
      </c>
      <c r="B562" t="s">
        <v>2136</v>
      </c>
      <c r="C562" s="13" t="s">
        <v>1518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1</v>
      </c>
      <c r="M562" s="3">
        <v>0</v>
      </c>
      <c r="N562" s="3">
        <v>0</v>
      </c>
    </row>
    <row r="563" spans="1:14" x14ac:dyDescent="0.25">
      <c r="A563" t="s">
        <v>3305</v>
      </c>
      <c r="B563" t="s">
        <v>3306</v>
      </c>
      <c r="C563" s="13" t="s">
        <v>1519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3307</v>
      </c>
      <c r="B564" t="s">
        <v>3308</v>
      </c>
      <c r="C564" s="13" t="s">
        <v>1518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</row>
    <row r="565" spans="1:14" x14ac:dyDescent="0.25">
      <c r="A565" t="s">
        <v>3309</v>
      </c>
      <c r="B565" t="s">
        <v>3310</v>
      </c>
      <c r="C565" s="13" t="s">
        <v>1518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1</v>
      </c>
      <c r="M565" s="3">
        <v>0</v>
      </c>
      <c r="N565" s="3">
        <v>0</v>
      </c>
    </row>
    <row r="566" spans="1:14" x14ac:dyDescent="0.25">
      <c r="A566" t="s">
        <v>3311</v>
      </c>
      <c r="B566" t="s">
        <v>3312</v>
      </c>
      <c r="C566" s="13" t="s">
        <v>1518</v>
      </c>
      <c r="D566" s="5">
        <v>3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2</v>
      </c>
      <c r="K566" s="3">
        <v>0</v>
      </c>
      <c r="L566" s="3">
        <v>1</v>
      </c>
      <c r="M566" s="3">
        <v>0</v>
      </c>
      <c r="N566" s="3">
        <v>0</v>
      </c>
    </row>
    <row r="567" spans="1:14" x14ac:dyDescent="0.25">
      <c r="A567" t="s">
        <v>3311</v>
      </c>
      <c r="B567" t="s">
        <v>3312</v>
      </c>
      <c r="C567" s="13" t="s">
        <v>1519</v>
      </c>
      <c r="D567" s="5">
        <v>1</v>
      </c>
      <c r="E567" s="3">
        <v>0</v>
      </c>
      <c r="F567" s="3">
        <v>0</v>
      </c>
      <c r="G567" s="3">
        <v>0</v>
      </c>
      <c r="H567" s="3">
        <v>1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2137</v>
      </c>
      <c r="B568" t="s">
        <v>2138</v>
      </c>
      <c r="C568" s="13" t="s">
        <v>1519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1</v>
      </c>
      <c r="N568" s="3">
        <v>0</v>
      </c>
    </row>
    <row r="569" spans="1:14" x14ac:dyDescent="0.25">
      <c r="A569" t="s">
        <v>1167</v>
      </c>
      <c r="B569" t="s">
        <v>1168</v>
      </c>
      <c r="C569" s="13" t="s">
        <v>1518</v>
      </c>
      <c r="D569" s="5">
        <v>3</v>
      </c>
      <c r="E569" s="3">
        <v>1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2</v>
      </c>
    </row>
    <row r="570" spans="1:14" x14ac:dyDescent="0.25">
      <c r="A570" t="s">
        <v>1167</v>
      </c>
      <c r="B570" t="s">
        <v>1168</v>
      </c>
      <c r="C570" s="13" t="s">
        <v>1519</v>
      </c>
      <c r="D570" s="5">
        <v>3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1</v>
      </c>
      <c r="L570" s="3">
        <v>0</v>
      </c>
      <c r="M570" s="3">
        <v>1</v>
      </c>
      <c r="N570" s="3">
        <v>1</v>
      </c>
    </row>
    <row r="571" spans="1:14" x14ac:dyDescent="0.25">
      <c r="A571" t="s">
        <v>747</v>
      </c>
      <c r="B571" t="s">
        <v>748</v>
      </c>
      <c r="C571" s="13" t="s">
        <v>1518</v>
      </c>
      <c r="D571" s="5">
        <v>3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2</v>
      </c>
      <c r="M571" s="3">
        <v>1</v>
      </c>
      <c r="N571" s="3">
        <v>0</v>
      </c>
    </row>
    <row r="572" spans="1:14" x14ac:dyDescent="0.25">
      <c r="A572" t="s">
        <v>747</v>
      </c>
      <c r="B572" t="s">
        <v>748</v>
      </c>
      <c r="C572" s="13" t="s">
        <v>1519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  <c r="N572" s="3">
        <v>0</v>
      </c>
    </row>
    <row r="573" spans="1:14" x14ac:dyDescent="0.25">
      <c r="A573" t="s">
        <v>2139</v>
      </c>
      <c r="B573" t="s">
        <v>2140</v>
      </c>
      <c r="C573" s="13" t="s">
        <v>1518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1</v>
      </c>
      <c r="N573" s="3">
        <v>0</v>
      </c>
    </row>
    <row r="574" spans="1:14" x14ac:dyDescent="0.25">
      <c r="A574" t="s">
        <v>2141</v>
      </c>
      <c r="B574" t="s">
        <v>2142</v>
      </c>
      <c r="C574" s="13" t="s">
        <v>1518</v>
      </c>
      <c r="D574" s="5">
        <v>1</v>
      </c>
      <c r="E574" s="3">
        <v>0</v>
      </c>
      <c r="F574" s="3">
        <v>1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</row>
    <row r="575" spans="1:14" x14ac:dyDescent="0.25">
      <c r="A575" t="s">
        <v>485</v>
      </c>
      <c r="B575" t="s">
        <v>486</v>
      </c>
      <c r="C575" s="13" t="s">
        <v>1518</v>
      </c>
      <c r="D575" s="5">
        <v>16</v>
      </c>
      <c r="E575" s="3">
        <v>2</v>
      </c>
      <c r="F575" s="3">
        <v>5</v>
      </c>
      <c r="G575" s="3">
        <v>0</v>
      </c>
      <c r="H575" s="3">
        <v>0</v>
      </c>
      <c r="I575" s="3">
        <v>1</v>
      </c>
      <c r="J575" s="3">
        <v>0</v>
      </c>
      <c r="K575" s="3">
        <v>3</v>
      </c>
      <c r="L575" s="3">
        <v>1</v>
      </c>
      <c r="M575" s="3">
        <v>2</v>
      </c>
      <c r="N575" s="3">
        <v>2</v>
      </c>
    </row>
    <row r="576" spans="1:14" x14ac:dyDescent="0.25">
      <c r="A576" t="s">
        <v>1387</v>
      </c>
      <c r="B576" t="s">
        <v>1388</v>
      </c>
      <c r="C576" s="13" t="s">
        <v>1518</v>
      </c>
      <c r="D576" s="5">
        <v>2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0</v>
      </c>
      <c r="L576" s="3">
        <v>0</v>
      </c>
      <c r="M576" s="3">
        <v>1</v>
      </c>
      <c r="N576" s="3">
        <v>0</v>
      </c>
    </row>
    <row r="577" spans="1:14" x14ac:dyDescent="0.25">
      <c r="A577" t="s">
        <v>2143</v>
      </c>
      <c r="B577" t="s">
        <v>2144</v>
      </c>
      <c r="C577" s="13" t="s">
        <v>1519</v>
      </c>
      <c r="D577" s="5">
        <v>1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1</v>
      </c>
      <c r="N577" s="3">
        <v>0</v>
      </c>
    </row>
    <row r="578" spans="1:14" x14ac:dyDescent="0.25">
      <c r="A578" t="s">
        <v>749</v>
      </c>
      <c r="B578" t="s">
        <v>750</v>
      </c>
      <c r="C578" s="13" t="s">
        <v>1518</v>
      </c>
      <c r="D578" s="5">
        <v>3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3</v>
      </c>
      <c r="L578" s="3">
        <v>0</v>
      </c>
      <c r="M578" s="3">
        <v>0</v>
      </c>
      <c r="N578" s="3">
        <v>0</v>
      </c>
    </row>
    <row r="579" spans="1:14" x14ac:dyDescent="0.25">
      <c r="A579" t="s">
        <v>3313</v>
      </c>
      <c r="B579" t="s">
        <v>3314</v>
      </c>
      <c r="C579" s="13" t="s">
        <v>1518</v>
      </c>
      <c r="D579" s="5">
        <v>1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1</v>
      </c>
      <c r="L579" s="3">
        <v>0</v>
      </c>
      <c r="M579" s="3">
        <v>0</v>
      </c>
      <c r="N579" s="3">
        <v>0</v>
      </c>
    </row>
    <row r="580" spans="1:14" x14ac:dyDescent="0.25">
      <c r="A580" t="s">
        <v>2145</v>
      </c>
      <c r="B580" t="s">
        <v>2146</v>
      </c>
      <c r="C580" s="13" t="s">
        <v>1518</v>
      </c>
      <c r="D580" s="5">
        <v>1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1</v>
      </c>
      <c r="M580" s="3">
        <v>0</v>
      </c>
      <c r="N580" s="3">
        <v>0</v>
      </c>
    </row>
    <row r="581" spans="1:14" x14ac:dyDescent="0.25">
      <c r="A581" t="s">
        <v>3315</v>
      </c>
      <c r="B581" t="s">
        <v>3316</v>
      </c>
      <c r="C581" s="13" t="s">
        <v>1518</v>
      </c>
      <c r="D581" s="5">
        <v>1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1</v>
      </c>
      <c r="L581" s="3">
        <v>0</v>
      </c>
      <c r="M581" s="3">
        <v>0</v>
      </c>
      <c r="N581" s="3">
        <v>0</v>
      </c>
    </row>
    <row r="582" spans="1:14" x14ac:dyDescent="0.25">
      <c r="A582" t="s">
        <v>2147</v>
      </c>
      <c r="B582" t="s">
        <v>2148</v>
      </c>
      <c r="C582" s="13" t="s">
        <v>1518</v>
      </c>
      <c r="D582" s="5">
        <v>3</v>
      </c>
      <c r="E582" s="3">
        <v>1</v>
      </c>
      <c r="F582" s="3">
        <v>0</v>
      </c>
      <c r="G582" s="3">
        <v>0</v>
      </c>
      <c r="H582" s="3">
        <v>0</v>
      </c>
      <c r="I582" s="3">
        <v>0</v>
      </c>
      <c r="J582" s="3">
        <v>1</v>
      </c>
      <c r="K582" s="3">
        <v>1</v>
      </c>
      <c r="L582" s="3">
        <v>0</v>
      </c>
      <c r="M582" s="3">
        <v>0</v>
      </c>
      <c r="N582" s="3">
        <v>0</v>
      </c>
    </row>
    <row r="583" spans="1:14" x14ac:dyDescent="0.25">
      <c r="A583" t="s">
        <v>2149</v>
      </c>
      <c r="B583" t="s">
        <v>2150</v>
      </c>
      <c r="C583" s="13" t="s">
        <v>1519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1</v>
      </c>
      <c r="M583" s="3">
        <v>0</v>
      </c>
      <c r="N583" s="3">
        <v>0</v>
      </c>
    </row>
    <row r="584" spans="1:14" x14ac:dyDescent="0.25">
      <c r="A584" t="s">
        <v>2151</v>
      </c>
      <c r="B584" t="s">
        <v>2152</v>
      </c>
      <c r="C584" s="13" t="s">
        <v>1519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1</v>
      </c>
      <c r="L584" s="3">
        <v>0</v>
      </c>
      <c r="M584" s="3">
        <v>0</v>
      </c>
      <c r="N584" s="3">
        <v>0</v>
      </c>
    </row>
    <row r="585" spans="1:14" x14ac:dyDescent="0.25">
      <c r="A585" t="s">
        <v>299</v>
      </c>
      <c r="B585" t="s">
        <v>300</v>
      </c>
      <c r="C585" s="13" t="s">
        <v>1518</v>
      </c>
      <c r="D585" s="5">
        <v>5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5</v>
      </c>
      <c r="L585" s="3">
        <v>0</v>
      </c>
      <c r="M585" s="3">
        <v>0</v>
      </c>
      <c r="N585" s="3">
        <v>0</v>
      </c>
    </row>
    <row r="586" spans="1:14" x14ac:dyDescent="0.25">
      <c r="A586" t="s">
        <v>3317</v>
      </c>
      <c r="B586" t="s">
        <v>3318</v>
      </c>
      <c r="C586" s="13" t="s">
        <v>1518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3319</v>
      </c>
      <c r="B587" t="s">
        <v>3320</v>
      </c>
      <c r="C587" s="13" t="s">
        <v>1518</v>
      </c>
      <c r="D587" s="5">
        <v>2</v>
      </c>
      <c r="E587" s="3">
        <v>0</v>
      </c>
      <c r="F587" s="3">
        <v>1</v>
      </c>
      <c r="G587" s="3">
        <v>0</v>
      </c>
      <c r="H587" s="3">
        <v>0</v>
      </c>
      <c r="I587" s="3">
        <v>0</v>
      </c>
      <c r="J587" s="3">
        <v>1</v>
      </c>
      <c r="K587" s="3">
        <v>0</v>
      </c>
      <c r="L587" s="3">
        <v>0</v>
      </c>
      <c r="M587" s="3">
        <v>0</v>
      </c>
      <c r="N587" s="3">
        <v>0</v>
      </c>
    </row>
    <row r="588" spans="1:14" x14ac:dyDescent="0.25">
      <c r="A588" t="s">
        <v>3321</v>
      </c>
      <c r="B588" t="s">
        <v>3322</v>
      </c>
      <c r="C588" s="13" t="s">
        <v>1519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1</v>
      </c>
      <c r="M588" s="3">
        <v>0</v>
      </c>
      <c r="N588" s="3">
        <v>0</v>
      </c>
    </row>
    <row r="589" spans="1:14" x14ac:dyDescent="0.25">
      <c r="A589" t="s">
        <v>2153</v>
      </c>
      <c r="B589" t="s">
        <v>2154</v>
      </c>
      <c r="C589" s="13" t="s">
        <v>1519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1</v>
      </c>
      <c r="L589" s="3">
        <v>0</v>
      </c>
      <c r="M589" s="3">
        <v>0</v>
      </c>
      <c r="N589" s="3">
        <v>0</v>
      </c>
    </row>
    <row r="590" spans="1:14" x14ac:dyDescent="0.25">
      <c r="A590" t="s">
        <v>225</v>
      </c>
      <c r="B590" t="s">
        <v>226</v>
      </c>
      <c r="C590" s="13" t="s">
        <v>1518</v>
      </c>
      <c r="D590" s="5">
        <v>11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5</v>
      </c>
      <c r="K590" s="3">
        <v>4</v>
      </c>
      <c r="L590" s="3">
        <v>2</v>
      </c>
      <c r="M590" s="3">
        <v>0</v>
      </c>
      <c r="N590" s="3">
        <v>0</v>
      </c>
    </row>
    <row r="591" spans="1:14" x14ac:dyDescent="0.25">
      <c r="A591" t="s">
        <v>225</v>
      </c>
      <c r="B591" t="s">
        <v>226</v>
      </c>
      <c r="C591" s="13" t="s">
        <v>1519</v>
      </c>
      <c r="D591" s="5">
        <v>7</v>
      </c>
      <c r="E591" s="3">
        <v>0</v>
      </c>
      <c r="F591" s="3">
        <v>0</v>
      </c>
      <c r="G591" s="3">
        <v>0</v>
      </c>
      <c r="H591" s="3">
        <v>0</v>
      </c>
      <c r="I591" s="3">
        <v>2</v>
      </c>
      <c r="J591" s="3">
        <v>1</v>
      </c>
      <c r="K591" s="3">
        <v>3</v>
      </c>
      <c r="L591" s="3">
        <v>1</v>
      </c>
      <c r="M591" s="3">
        <v>0</v>
      </c>
      <c r="N591" s="3">
        <v>0</v>
      </c>
    </row>
    <row r="592" spans="1:14" x14ac:dyDescent="0.25">
      <c r="A592" t="s">
        <v>227</v>
      </c>
      <c r="B592" t="s">
        <v>228</v>
      </c>
      <c r="C592" s="13" t="s">
        <v>1518</v>
      </c>
      <c r="D592" s="5">
        <v>4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2</v>
      </c>
      <c r="K592" s="3">
        <v>1</v>
      </c>
      <c r="L592" s="3">
        <v>0</v>
      </c>
      <c r="M592" s="3">
        <v>0</v>
      </c>
      <c r="N592" s="3">
        <v>1</v>
      </c>
    </row>
    <row r="593" spans="1:14" x14ac:dyDescent="0.25">
      <c r="A593" t="s">
        <v>227</v>
      </c>
      <c r="B593" t="s">
        <v>228</v>
      </c>
      <c r="C593" s="13" t="s">
        <v>1519</v>
      </c>
      <c r="D593" s="5"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0</v>
      </c>
      <c r="L593" s="3">
        <v>0</v>
      </c>
      <c r="M593" s="3">
        <v>0</v>
      </c>
      <c r="N593" s="3">
        <v>0</v>
      </c>
    </row>
    <row r="594" spans="1:14" x14ac:dyDescent="0.25">
      <c r="A594" t="s">
        <v>229</v>
      </c>
      <c r="B594" t="s">
        <v>230</v>
      </c>
      <c r="C594" s="13" t="s">
        <v>1518</v>
      </c>
      <c r="D594" s="5">
        <v>9</v>
      </c>
      <c r="E594" s="3">
        <v>0</v>
      </c>
      <c r="F594" s="3">
        <v>0</v>
      </c>
      <c r="G594" s="3">
        <v>0</v>
      </c>
      <c r="H594" s="3">
        <v>0</v>
      </c>
      <c r="I594" s="3">
        <v>1</v>
      </c>
      <c r="J594" s="3">
        <v>3</v>
      </c>
      <c r="K594" s="3">
        <v>0</v>
      </c>
      <c r="L594" s="3">
        <v>4</v>
      </c>
      <c r="M594" s="3">
        <v>1</v>
      </c>
      <c r="N594" s="3">
        <v>0</v>
      </c>
    </row>
    <row r="595" spans="1:14" x14ac:dyDescent="0.25">
      <c r="A595" t="s">
        <v>229</v>
      </c>
      <c r="B595" t="s">
        <v>230</v>
      </c>
      <c r="C595" s="13" t="s">
        <v>1519</v>
      </c>
      <c r="D595" s="5">
        <v>15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5</v>
      </c>
      <c r="K595" s="3">
        <v>4</v>
      </c>
      <c r="L595" s="3">
        <v>6</v>
      </c>
      <c r="M595" s="3">
        <v>0</v>
      </c>
      <c r="N595" s="3">
        <v>0</v>
      </c>
    </row>
    <row r="596" spans="1:14" x14ac:dyDescent="0.25">
      <c r="A596" t="s">
        <v>3323</v>
      </c>
      <c r="B596" t="s">
        <v>3324</v>
      </c>
      <c r="C596" s="13" t="s">
        <v>1518</v>
      </c>
      <c r="D596" s="5"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1</v>
      </c>
      <c r="M596" s="3">
        <v>0</v>
      </c>
      <c r="N596" s="3">
        <v>0</v>
      </c>
    </row>
    <row r="597" spans="1:14" x14ac:dyDescent="0.25">
      <c r="A597" t="s">
        <v>751</v>
      </c>
      <c r="B597" t="s">
        <v>752</v>
      </c>
      <c r="C597" s="13" t="s">
        <v>1518</v>
      </c>
      <c r="D597" s="5">
        <v>12</v>
      </c>
      <c r="E597" s="3">
        <v>0</v>
      </c>
      <c r="F597" s="3">
        <v>0</v>
      </c>
      <c r="G597" s="3">
        <v>1</v>
      </c>
      <c r="H597" s="3">
        <v>0</v>
      </c>
      <c r="I597" s="3">
        <v>0</v>
      </c>
      <c r="J597" s="3">
        <v>3</v>
      </c>
      <c r="K597" s="3">
        <v>2</v>
      </c>
      <c r="L597" s="3">
        <v>4</v>
      </c>
      <c r="M597" s="3">
        <v>1</v>
      </c>
      <c r="N597" s="3">
        <v>1</v>
      </c>
    </row>
    <row r="598" spans="1:14" x14ac:dyDescent="0.25">
      <c r="A598" t="s">
        <v>751</v>
      </c>
      <c r="B598" t="s">
        <v>752</v>
      </c>
      <c r="C598" s="13" t="s">
        <v>1519</v>
      </c>
      <c r="D598" s="5">
        <v>3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2</v>
      </c>
      <c r="L598" s="3">
        <v>1</v>
      </c>
      <c r="M598" s="3">
        <v>0</v>
      </c>
      <c r="N598" s="3">
        <v>0</v>
      </c>
    </row>
    <row r="599" spans="1:14" x14ac:dyDescent="0.25">
      <c r="A599" t="s">
        <v>1169</v>
      </c>
      <c r="B599" t="s">
        <v>1170</v>
      </c>
      <c r="C599" s="13" t="s">
        <v>1518</v>
      </c>
      <c r="D599" s="5">
        <v>22</v>
      </c>
      <c r="E599" s="3">
        <v>0</v>
      </c>
      <c r="F599" s="3">
        <v>0</v>
      </c>
      <c r="G599" s="3">
        <v>0</v>
      </c>
      <c r="H599" s="3">
        <v>0</v>
      </c>
      <c r="I599" s="3">
        <v>3</v>
      </c>
      <c r="J599" s="3">
        <v>3</v>
      </c>
      <c r="K599" s="3">
        <v>3</v>
      </c>
      <c r="L599" s="3">
        <v>10</v>
      </c>
      <c r="M599" s="3">
        <v>1</v>
      </c>
      <c r="N599" s="3">
        <v>2</v>
      </c>
    </row>
    <row r="600" spans="1:14" x14ac:dyDescent="0.25">
      <c r="A600" t="s">
        <v>1169</v>
      </c>
      <c r="B600" t="s">
        <v>1170</v>
      </c>
      <c r="C600" s="13" t="s">
        <v>1519</v>
      </c>
      <c r="D600" s="5">
        <v>16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8</v>
      </c>
      <c r="K600" s="3">
        <v>4</v>
      </c>
      <c r="L600" s="3">
        <v>3</v>
      </c>
      <c r="M600" s="3">
        <v>0</v>
      </c>
      <c r="N600" s="3">
        <v>1</v>
      </c>
    </row>
    <row r="601" spans="1:14" x14ac:dyDescent="0.25">
      <c r="A601" t="s">
        <v>231</v>
      </c>
      <c r="B601" t="s">
        <v>232</v>
      </c>
      <c r="C601" s="13" t="s">
        <v>1518</v>
      </c>
      <c r="D601" s="5">
        <v>26</v>
      </c>
      <c r="E601" s="3">
        <v>0</v>
      </c>
      <c r="F601" s="3">
        <v>0</v>
      </c>
      <c r="G601" s="3">
        <v>0</v>
      </c>
      <c r="H601" s="3">
        <v>1</v>
      </c>
      <c r="I601" s="3">
        <v>0</v>
      </c>
      <c r="J601" s="3">
        <v>6</v>
      </c>
      <c r="K601" s="3">
        <v>6</v>
      </c>
      <c r="L601" s="3">
        <v>12</v>
      </c>
      <c r="M601" s="3">
        <v>1</v>
      </c>
      <c r="N601" s="3">
        <v>0</v>
      </c>
    </row>
    <row r="602" spans="1:14" x14ac:dyDescent="0.25">
      <c r="A602" t="s">
        <v>231</v>
      </c>
      <c r="B602" t="s">
        <v>232</v>
      </c>
      <c r="C602" s="13" t="s">
        <v>1519</v>
      </c>
      <c r="D602" s="5">
        <v>11</v>
      </c>
      <c r="E602" s="3">
        <v>0</v>
      </c>
      <c r="F602" s="3">
        <v>0</v>
      </c>
      <c r="G602" s="3">
        <v>0</v>
      </c>
      <c r="H602" s="3">
        <v>0</v>
      </c>
      <c r="I602" s="3">
        <v>1</v>
      </c>
      <c r="J602" s="3">
        <v>4</v>
      </c>
      <c r="K602" s="3">
        <v>2</v>
      </c>
      <c r="L602" s="3">
        <v>4</v>
      </c>
      <c r="M602" s="3">
        <v>0</v>
      </c>
      <c r="N602" s="3">
        <v>0</v>
      </c>
    </row>
    <row r="603" spans="1:14" x14ac:dyDescent="0.25">
      <c r="A603" t="s">
        <v>487</v>
      </c>
      <c r="B603" t="s">
        <v>488</v>
      </c>
      <c r="C603" s="13" t="s">
        <v>1518</v>
      </c>
      <c r="D603" s="5">
        <v>5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2</v>
      </c>
      <c r="K603" s="3">
        <v>1</v>
      </c>
      <c r="L603" s="3">
        <v>0</v>
      </c>
      <c r="M603" s="3">
        <v>1</v>
      </c>
      <c r="N603" s="3">
        <v>0</v>
      </c>
    </row>
    <row r="604" spans="1:14" x14ac:dyDescent="0.25">
      <c r="A604" t="s">
        <v>487</v>
      </c>
      <c r="B604" t="s">
        <v>488</v>
      </c>
      <c r="C604" s="13" t="s">
        <v>1519</v>
      </c>
      <c r="D604" s="5">
        <v>2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1</v>
      </c>
      <c r="M604" s="3">
        <v>1</v>
      </c>
      <c r="N604" s="3">
        <v>0</v>
      </c>
    </row>
    <row r="605" spans="1:14" x14ac:dyDescent="0.25">
      <c r="A605" t="s">
        <v>233</v>
      </c>
      <c r="B605" t="s">
        <v>234</v>
      </c>
      <c r="C605" s="13" t="s">
        <v>1518</v>
      </c>
      <c r="D605" s="5">
        <v>22</v>
      </c>
      <c r="E605" s="3">
        <v>0</v>
      </c>
      <c r="F605" s="3">
        <v>0</v>
      </c>
      <c r="G605" s="3">
        <v>0</v>
      </c>
      <c r="H605" s="3">
        <v>0</v>
      </c>
      <c r="I605" s="3">
        <v>2</v>
      </c>
      <c r="J605" s="3">
        <v>3</v>
      </c>
      <c r="K605" s="3">
        <v>3</v>
      </c>
      <c r="L605" s="3">
        <v>10</v>
      </c>
      <c r="M605" s="3">
        <v>3</v>
      </c>
      <c r="N605" s="3">
        <v>1</v>
      </c>
    </row>
    <row r="606" spans="1:14" x14ac:dyDescent="0.25">
      <c r="A606" t="s">
        <v>233</v>
      </c>
      <c r="B606" t="s">
        <v>234</v>
      </c>
      <c r="C606" s="13" t="s">
        <v>1519</v>
      </c>
      <c r="D606" s="5">
        <v>5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4</v>
      </c>
      <c r="M606" s="3">
        <v>0</v>
      </c>
      <c r="N606" s="3">
        <v>0</v>
      </c>
    </row>
    <row r="607" spans="1:14" x14ac:dyDescent="0.25">
      <c r="A607" t="s">
        <v>1171</v>
      </c>
      <c r="B607" t="s">
        <v>1172</v>
      </c>
      <c r="C607" s="13" t="s">
        <v>1518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1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</row>
    <row r="608" spans="1:14" x14ac:dyDescent="0.25">
      <c r="A608" t="s">
        <v>3325</v>
      </c>
      <c r="B608" t="s">
        <v>3326</v>
      </c>
      <c r="C608" s="13" t="s">
        <v>1518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1</v>
      </c>
      <c r="K608" s="3">
        <v>0</v>
      </c>
      <c r="L608" s="3">
        <v>0</v>
      </c>
      <c r="M608" s="3">
        <v>0</v>
      </c>
      <c r="N608" s="3">
        <v>0</v>
      </c>
    </row>
    <row r="609" spans="1:14" x14ac:dyDescent="0.25">
      <c r="A609" t="s">
        <v>2155</v>
      </c>
      <c r="B609" t="s">
        <v>2156</v>
      </c>
      <c r="C609" s="13" t="s">
        <v>1518</v>
      </c>
      <c r="D609" s="5">
        <v>2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1</v>
      </c>
      <c r="K609" s="3">
        <v>0</v>
      </c>
      <c r="L609" s="3">
        <v>1</v>
      </c>
      <c r="M609" s="3">
        <v>0</v>
      </c>
      <c r="N609" s="3">
        <v>0</v>
      </c>
    </row>
    <row r="610" spans="1:14" x14ac:dyDescent="0.25">
      <c r="A610" t="s">
        <v>3327</v>
      </c>
      <c r="B610" t="s">
        <v>3328</v>
      </c>
      <c r="C610" s="13" t="s">
        <v>1519</v>
      </c>
      <c r="D610" s="5"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  <c r="N610" s="3">
        <v>0</v>
      </c>
    </row>
    <row r="611" spans="1:14" x14ac:dyDescent="0.25">
      <c r="A611" t="s">
        <v>1173</v>
      </c>
      <c r="B611" t="s">
        <v>1174</v>
      </c>
      <c r="C611" s="13" t="s">
        <v>1518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1</v>
      </c>
      <c r="M611" s="3">
        <v>0</v>
      </c>
      <c r="N611" s="3">
        <v>0</v>
      </c>
    </row>
    <row r="612" spans="1:14" x14ac:dyDescent="0.25">
      <c r="A612" t="s">
        <v>1173</v>
      </c>
      <c r="B612" t="s">
        <v>1174</v>
      </c>
      <c r="C612" s="13" t="s">
        <v>1519</v>
      </c>
      <c r="D612" s="5">
        <v>2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2</v>
      </c>
      <c r="L612" s="3">
        <v>0</v>
      </c>
      <c r="M612" s="3">
        <v>0</v>
      </c>
      <c r="N612" s="3">
        <v>0</v>
      </c>
    </row>
    <row r="613" spans="1:14" x14ac:dyDescent="0.25">
      <c r="A613" t="s">
        <v>2157</v>
      </c>
      <c r="B613" t="s">
        <v>2158</v>
      </c>
      <c r="C613" s="13" t="s">
        <v>1518</v>
      </c>
      <c r="D613" s="5">
        <v>5</v>
      </c>
      <c r="E613" s="3">
        <v>0</v>
      </c>
      <c r="F613" s="3">
        <v>0</v>
      </c>
      <c r="G613" s="3">
        <v>0</v>
      </c>
      <c r="H613" s="3">
        <v>0</v>
      </c>
      <c r="I613" s="3">
        <v>2</v>
      </c>
      <c r="J613" s="3">
        <v>1</v>
      </c>
      <c r="K613" s="3">
        <v>0</v>
      </c>
      <c r="L613" s="3">
        <v>2</v>
      </c>
      <c r="M613" s="3">
        <v>0</v>
      </c>
      <c r="N613" s="3">
        <v>0</v>
      </c>
    </row>
    <row r="614" spans="1:14" x14ac:dyDescent="0.25">
      <c r="A614" t="s">
        <v>2157</v>
      </c>
      <c r="B614" t="s">
        <v>2158</v>
      </c>
      <c r="C614" s="13" t="s">
        <v>1519</v>
      </c>
      <c r="D614" s="5">
        <v>3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2</v>
      </c>
      <c r="K614" s="3">
        <v>0</v>
      </c>
      <c r="L614" s="3">
        <v>1</v>
      </c>
      <c r="M614" s="3">
        <v>0</v>
      </c>
      <c r="N614" s="3">
        <v>0</v>
      </c>
    </row>
    <row r="615" spans="1:14" x14ac:dyDescent="0.25">
      <c r="A615" t="s">
        <v>235</v>
      </c>
      <c r="B615" t="s">
        <v>236</v>
      </c>
      <c r="C615" s="13" t="s">
        <v>1518</v>
      </c>
      <c r="D615" s="5">
        <v>15</v>
      </c>
      <c r="E615" s="3">
        <v>1</v>
      </c>
      <c r="F615" s="3">
        <v>0</v>
      </c>
      <c r="G615" s="3">
        <v>0</v>
      </c>
      <c r="H615" s="3">
        <v>0</v>
      </c>
      <c r="I615" s="3">
        <v>2</v>
      </c>
      <c r="J615" s="3">
        <v>5</v>
      </c>
      <c r="K615" s="3">
        <v>1</v>
      </c>
      <c r="L615" s="3">
        <v>6</v>
      </c>
      <c r="M615" s="3">
        <v>0</v>
      </c>
      <c r="N615" s="3">
        <v>0</v>
      </c>
    </row>
    <row r="616" spans="1:14" x14ac:dyDescent="0.25">
      <c r="A616" t="s">
        <v>235</v>
      </c>
      <c r="B616" t="s">
        <v>236</v>
      </c>
      <c r="C616" s="13" t="s">
        <v>1519</v>
      </c>
      <c r="D616" s="5">
        <v>21</v>
      </c>
      <c r="E616" s="3">
        <v>0</v>
      </c>
      <c r="F616" s="3">
        <v>2</v>
      </c>
      <c r="G616" s="3">
        <v>0</v>
      </c>
      <c r="H616" s="3">
        <v>0</v>
      </c>
      <c r="I616" s="3">
        <v>2</v>
      </c>
      <c r="J616" s="3">
        <v>5</v>
      </c>
      <c r="K616" s="3">
        <v>1</v>
      </c>
      <c r="L616" s="3">
        <v>10</v>
      </c>
      <c r="M616" s="3">
        <v>0</v>
      </c>
      <c r="N616" s="3">
        <v>1</v>
      </c>
    </row>
    <row r="617" spans="1:14" x14ac:dyDescent="0.25">
      <c r="A617" t="s">
        <v>3329</v>
      </c>
      <c r="B617" t="s">
        <v>3330</v>
      </c>
      <c r="C617" s="13" t="s">
        <v>1518</v>
      </c>
      <c r="D617" s="5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  <c r="N617" s="3">
        <v>0</v>
      </c>
    </row>
    <row r="618" spans="1:14" x14ac:dyDescent="0.25">
      <c r="A618" t="s">
        <v>3331</v>
      </c>
      <c r="B618" t="s">
        <v>3332</v>
      </c>
      <c r="C618" s="13" t="s">
        <v>1519</v>
      </c>
      <c r="D618" s="5">
        <v>2</v>
      </c>
      <c r="E618" s="3">
        <v>1</v>
      </c>
      <c r="F618" s="3">
        <v>0</v>
      </c>
      <c r="G618" s="3">
        <v>0</v>
      </c>
      <c r="H618" s="3">
        <v>0</v>
      </c>
      <c r="I618" s="3">
        <v>0</v>
      </c>
      <c r="J618" s="3">
        <v>1</v>
      </c>
      <c r="K618" s="3">
        <v>0</v>
      </c>
      <c r="L618" s="3">
        <v>0</v>
      </c>
      <c r="M618" s="3">
        <v>0</v>
      </c>
      <c r="N618" s="3">
        <v>0</v>
      </c>
    </row>
    <row r="619" spans="1:14" x14ac:dyDescent="0.25">
      <c r="A619" t="s">
        <v>3333</v>
      </c>
      <c r="B619" t="s">
        <v>3334</v>
      </c>
      <c r="C619" s="13" t="s">
        <v>1518</v>
      </c>
      <c r="D619" s="5"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1</v>
      </c>
      <c r="M619" s="3">
        <v>0</v>
      </c>
      <c r="N619" s="3">
        <v>0</v>
      </c>
    </row>
    <row r="620" spans="1:14" x14ac:dyDescent="0.25">
      <c r="A620" t="s">
        <v>3335</v>
      </c>
      <c r="B620" t="s">
        <v>3336</v>
      </c>
      <c r="C620" s="13" t="s">
        <v>1519</v>
      </c>
      <c r="D620" s="5"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1</v>
      </c>
      <c r="N620" s="3">
        <v>0</v>
      </c>
    </row>
    <row r="621" spans="1:14" x14ac:dyDescent="0.25">
      <c r="A621" t="s">
        <v>753</v>
      </c>
      <c r="B621" t="s">
        <v>754</v>
      </c>
      <c r="C621" s="13" t="s">
        <v>1518</v>
      </c>
      <c r="D621" s="5">
        <v>13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3</v>
      </c>
      <c r="L621" s="3">
        <v>1</v>
      </c>
      <c r="M621" s="3">
        <v>5</v>
      </c>
      <c r="N621" s="3">
        <v>3</v>
      </c>
    </row>
    <row r="622" spans="1:14" x14ac:dyDescent="0.25">
      <c r="A622" t="s">
        <v>753</v>
      </c>
      <c r="B622" t="s">
        <v>754</v>
      </c>
      <c r="C622" s="13" t="s">
        <v>1519</v>
      </c>
      <c r="D622" s="5">
        <v>2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2</v>
      </c>
      <c r="L622" s="3">
        <v>0</v>
      </c>
      <c r="M622" s="3">
        <v>0</v>
      </c>
      <c r="N622" s="3">
        <v>0</v>
      </c>
    </row>
    <row r="623" spans="1:14" x14ac:dyDescent="0.25">
      <c r="A623" t="s">
        <v>3337</v>
      </c>
      <c r="B623" t="s">
        <v>2623</v>
      </c>
      <c r="C623" s="13" t="s">
        <v>1518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1</v>
      </c>
      <c r="L623" s="3">
        <v>0</v>
      </c>
      <c r="M623" s="3">
        <v>0</v>
      </c>
      <c r="N623" s="3">
        <v>0</v>
      </c>
    </row>
    <row r="624" spans="1:14" x14ac:dyDescent="0.25">
      <c r="A624" t="s">
        <v>2159</v>
      </c>
      <c r="B624" t="s">
        <v>2160</v>
      </c>
      <c r="C624" s="13" t="s">
        <v>1518</v>
      </c>
      <c r="D624" s="5">
        <v>2</v>
      </c>
      <c r="E624" s="3">
        <v>2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</row>
    <row r="625" spans="1:14" x14ac:dyDescent="0.25">
      <c r="A625" t="s">
        <v>2161</v>
      </c>
      <c r="B625" t="s">
        <v>2162</v>
      </c>
      <c r="C625" s="13" t="s">
        <v>1519</v>
      </c>
      <c r="D625" s="5">
        <v>2</v>
      </c>
      <c r="E625" s="3">
        <v>1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2163</v>
      </c>
      <c r="B626" t="s">
        <v>2164</v>
      </c>
      <c r="C626" s="13" t="s">
        <v>1519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1175</v>
      </c>
      <c r="B627" t="s">
        <v>1176</v>
      </c>
      <c r="C627" s="13" t="s">
        <v>1518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1</v>
      </c>
      <c r="N627" s="3">
        <v>0</v>
      </c>
    </row>
    <row r="628" spans="1:14" x14ac:dyDescent="0.25">
      <c r="A628" t="s">
        <v>755</v>
      </c>
      <c r="B628" t="s">
        <v>756</v>
      </c>
      <c r="C628" s="13" t="s">
        <v>1518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1</v>
      </c>
      <c r="L628" s="3">
        <v>0</v>
      </c>
      <c r="M628" s="3">
        <v>0</v>
      </c>
      <c r="N628" s="3">
        <v>0</v>
      </c>
    </row>
    <row r="629" spans="1:14" x14ac:dyDescent="0.25">
      <c r="A629" t="s">
        <v>1177</v>
      </c>
      <c r="B629" t="s">
        <v>1178</v>
      </c>
      <c r="C629" s="13" t="s">
        <v>1518</v>
      </c>
      <c r="D629" s="5">
        <v>1</v>
      </c>
      <c r="E629" s="3">
        <v>1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1177</v>
      </c>
      <c r="B630" t="s">
        <v>1178</v>
      </c>
      <c r="C630" s="13" t="s">
        <v>1519</v>
      </c>
      <c r="D630" s="5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1</v>
      </c>
    </row>
    <row r="631" spans="1:14" x14ac:dyDescent="0.25">
      <c r="A631" t="s">
        <v>1179</v>
      </c>
      <c r="B631" t="s">
        <v>1180</v>
      </c>
      <c r="C631" s="13" t="s">
        <v>1518</v>
      </c>
      <c r="D631" s="5">
        <v>3</v>
      </c>
      <c r="E631" s="3">
        <v>0</v>
      </c>
      <c r="F631" s="3">
        <v>0</v>
      </c>
      <c r="G631" s="3">
        <v>1</v>
      </c>
      <c r="H631" s="3">
        <v>0</v>
      </c>
      <c r="I631" s="3">
        <v>1</v>
      </c>
      <c r="J631" s="3">
        <v>0</v>
      </c>
      <c r="K631" s="3">
        <v>1</v>
      </c>
      <c r="L631" s="3">
        <v>0</v>
      </c>
      <c r="M631" s="3">
        <v>0</v>
      </c>
      <c r="N631" s="3">
        <v>0</v>
      </c>
    </row>
    <row r="632" spans="1:14" x14ac:dyDescent="0.25">
      <c r="A632" t="s">
        <v>757</v>
      </c>
      <c r="B632" t="s">
        <v>758</v>
      </c>
      <c r="C632" s="13" t="s">
        <v>1518</v>
      </c>
      <c r="D632" s="5">
        <v>8</v>
      </c>
      <c r="E632" s="3">
        <v>1</v>
      </c>
      <c r="F632" s="3">
        <v>0</v>
      </c>
      <c r="G632" s="3">
        <v>0</v>
      </c>
      <c r="H632" s="3">
        <v>0</v>
      </c>
      <c r="I632" s="3">
        <v>2</v>
      </c>
      <c r="J632" s="3">
        <v>0</v>
      </c>
      <c r="K632" s="3">
        <v>4</v>
      </c>
      <c r="L632" s="3">
        <v>0</v>
      </c>
      <c r="M632" s="3">
        <v>1</v>
      </c>
      <c r="N632" s="3">
        <v>0</v>
      </c>
    </row>
    <row r="633" spans="1:14" x14ac:dyDescent="0.25">
      <c r="A633" t="s">
        <v>757</v>
      </c>
      <c r="B633" t="s">
        <v>758</v>
      </c>
      <c r="C633" s="13" t="s">
        <v>1519</v>
      </c>
      <c r="D633" s="5">
        <v>1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1</v>
      </c>
      <c r="M633" s="3">
        <v>0</v>
      </c>
      <c r="N633" s="3">
        <v>0</v>
      </c>
    </row>
    <row r="634" spans="1:14" x14ac:dyDescent="0.25">
      <c r="A634" t="s">
        <v>757</v>
      </c>
      <c r="B634" t="s">
        <v>758</v>
      </c>
      <c r="C634" s="13" t="s">
        <v>1520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1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</row>
    <row r="635" spans="1:14" x14ac:dyDescent="0.25">
      <c r="A635" t="s">
        <v>237</v>
      </c>
      <c r="B635" t="s">
        <v>238</v>
      </c>
      <c r="C635" s="13" t="s">
        <v>1518</v>
      </c>
      <c r="D635" s="5">
        <v>6</v>
      </c>
      <c r="E635" s="3">
        <v>1</v>
      </c>
      <c r="F635" s="3">
        <v>0</v>
      </c>
      <c r="G635" s="3">
        <v>0</v>
      </c>
      <c r="H635" s="3">
        <v>0</v>
      </c>
      <c r="I635" s="3">
        <v>0</v>
      </c>
      <c r="J635" s="3">
        <v>1</v>
      </c>
      <c r="K635" s="3">
        <v>1</v>
      </c>
      <c r="L635" s="3">
        <v>2</v>
      </c>
      <c r="M635" s="3">
        <v>0</v>
      </c>
      <c r="N635" s="3">
        <v>1</v>
      </c>
    </row>
    <row r="636" spans="1:14" x14ac:dyDescent="0.25">
      <c r="A636" t="s">
        <v>239</v>
      </c>
      <c r="B636" t="s">
        <v>240</v>
      </c>
      <c r="C636" s="13" t="s">
        <v>1518</v>
      </c>
      <c r="D636" s="5">
        <v>3</v>
      </c>
      <c r="E636" s="3">
        <v>1</v>
      </c>
      <c r="F636" s="3">
        <v>1</v>
      </c>
      <c r="G636" s="3">
        <v>0</v>
      </c>
      <c r="H636" s="3">
        <v>0</v>
      </c>
      <c r="I636" s="3">
        <v>0</v>
      </c>
      <c r="J636" s="3">
        <v>1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239</v>
      </c>
      <c r="B637" t="s">
        <v>240</v>
      </c>
      <c r="C637" s="13" t="s">
        <v>1519</v>
      </c>
      <c r="D637" s="5">
        <v>1</v>
      </c>
      <c r="E637" s="3">
        <v>1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2165</v>
      </c>
      <c r="B638" t="s">
        <v>2166</v>
      </c>
      <c r="C638" s="13" t="s">
        <v>1518</v>
      </c>
      <c r="D638" s="5">
        <v>6</v>
      </c>
      <c r="E638" s="3">
        <v>0</v>
      </c>
      <c r="F638" s="3">
        <v>0</v>
      </c>
      <c r="G638" s="3">
        <v>1</v>
      </c>
      <c r="H638" s="3">
        <v>0</v>
      </c>
      <c r="I638" s="3">
        <v>0</v>
      </c>
      <c r="J638" s="3">
        <v>0</v>
      </c>
      <c r="K638" s="3">
        <v>2</v>
      </c>
      <c r="L638" s="3">
        <v>3</v>
      </c>
      <c r="M638" s="3">
        <v>0</v>
      </c>
      <c r="N638" s="3">
        <v>0</v>
      </c>
    </row>
    <row r="639" spans="1:14" x14ac:dyDescent="0.25">
      <c r="A639" t="s">
        <v>1181</v>
      </c>
      <c r="B639" t="s">
        <v>1182</v>
      </c>
      <c r="C639" s="13" t="s">
        <v>1518</v>
      </c>
      <c r="D639" s="5">
        <v>4</v>
      </c>
      <c r="E639" s="3">
        <v>1</v>
      </c>
      <c r="F639" s="3">
        <v>1</v>
      </c>
      <c r="G639" s="3">
        <v>0</v>
      </c>
      <c r="H639" s="3">
        <v>0</v>
      </c>
      <c r="I639" s="3">
        <v>1</v>
      </c>
      <c r="J639" s="3">
        <v>0</v>
      </c>
      <c r="K639" s="3">
        <v>0</v>
      </c>
      <c r="L639" s="3">
        <v>0</v>
      </c>
      <c r="M639" s="3">
        <v>0</v>
      </c>
      <c r="N639" s="3">
        <v>1</v>
      </c>
    </row>
    <row r="640" spans="1:14" x14ac:dyDescent="0.25">
      <c r="A640" t="s">
        <v>1181</v>
      </c>
      <c r="B640" t="s">
        <v>1182</v>
      </c>
      <c r="C640" s="13" t="s">
        <v>1519</v>
      </c>
      <c r="D640" s="5"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1</v>
      </c>
      <c r="K640" s="3">
        <v>0</v>
      </c>
      <c r="L640" s="3">
        <v>0</v>
      </c>
      <c r="M640" s="3">
        <v>0</v>
      </c>
      <c r="N640" s="3">
        <v>1</v>
      </c>
    </row>
    <row r="641" spans="1:14" x14ac:dyDescent="0.25">
      <c r="A641" t="s">
        <v>241</v>
      </c>
      <c r="B641" t="s">
        <v>242</v>
      </c>
      <c r="C641" s="13" t="s">
        <v>1518</v>
      </c>
      <c r="D641" s="5">
        <v>16</v>
      </c>
      <c r="E641" s="3">
        <v>2</v>
      </c>
      <c r="F641" s="3">
        <v>1</v>
      </c>
      <c r="G641" s="3">
        <v>0</v>
      </c>
      <c r="H641" s="3">
        <v>0</v>
      </c>
      <c r="I641" s="3">
        <v>0</v>
      </c>
      <c r="J641" s="3">
        <v>2</v>
      </c>
      <c r="K641" s="3">
        <v>4</v>
      </c>
      <c r="L641" s="3">
        <v>3</v>
      </c>
      <c r="M641" s="3">
        <v>2</v>
      </c>
      <c r="N641" s="3">
        <v>2</v>
      </c>
    </row>
    <row r="642" spans="1:14" x14ac:dyDescent="0.25">
      <c r="A642" t="s">
        <v>241</v>
      </c>
      <c r="B642" t="s">
        <v>242</v>
      </c>
      <c r="C642" s="13" t="s">
        <v>1519</v>
      </c>
      <c r="D642" s="5">
        <v>4</v>
      </c>
      <c r="E642" s="3">
        <v>1</v>
      </c>
      <c r="F642" s="3">
        <v>0</v>
      </c>
      <c r="G642" s="3">
        <v>0</v>
      </c>
      <c r="H642" s="3">
        <v>0</v>
      </c>
      <c r="I642" s="3">
        <v>1</v>
      </c>
      <c r="J642" s="3">
        <v>0</v>
      </c>
      <c r="K642" s="3">
        <v>0</v>
      </c>
      <c r="L642" s="3">
        <v>2</v>
      </c>
      <c r="M642" s="3">
        <v>0</v>
      </c>
      <c r="N642" s="3">
        <v>0</v>
      </c>
    </row>
    <row r="643" spans="1:14" x14ac:dyDescent="0.25">
      <c r="A643" t="s">
        <v>2167</v>
      </c>
      <c r="B643" t="s">
        <v>2168</v>
      </c>
      <c r="C643" s="13" t="s">
        <v>1518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1</v>
      </c>
    </row>
    <row r="644" spans="1:14" x14ac:dyDescent="0.25">
      <c r="A644" t="s">
        <v>3338</v>
      </c>
      <c r="B644" t="s">
        <v>3339</v>
      </c>
      <c r="C644" s="13" t="s">
        <v>1518</v>
      </c>
      <c r="D644" s="5">
        <v>1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1</v>
      </c>
      <c r="N644" s="3">
        <v>0</v>
      </c>
    </row>
    <row r="645" spans="1:14" x14ac:dyDescent="0.25">
      <c r="A645" t="s">
        <v>3340</v>
      </c>
      <c r="B645" t="s">
        <v>3341</v>
      </c>
      <c r="C645" s="13" t="s">
        <v>1518</v>
      </c>
      <c r="D645" s="5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1</v>
      </c>
      <c r="N645" s="3">
        <v>0</v>
      </c>
    </row>
    <row r="646" spans="1:14" x14ac:dyDescent="0.25">
      <c r="A646" t="s">
        <v>3342</v>
      </c>
      <c r="B646" t="s">
        <v>3343</v>
      </c>
      <c r="C646" s="13" t="s">
        <v>1518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1</v>
      </c>
      <c r="N646" s="3">
        <v>0</v>
      </c>
    </row>
    <row r="647" spans="1:14" x14ac:dyDescent="0.25">
      <c r="A647" t="s">
        <v>2169</v>
      </c>
      <c r="B647" t="s">
        <v>2170</v>
      </c>
      <c r="C647" s="13" t="s">
        <v>1518</v>
      </c>
      <c r="D647" s="5">
        <v>3</v>
      </c>
      <c r="E647" s="3">
        <v>1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2</v>
      </c>
      <c r="M647" s="3">
        <v>0</v>
      </c>
      <c r="N647" s="3">
        <v>0</v>
      </c>
    </row>
    <row r="648" spans="1:14" x14ac:dyDescent="0.25">
      <c r="A648" t="s">
        <v>2169</v>
      </c>
      <c r="B648" t="s">
        <v>2170</v>
      </c>
      <c r="C648" s="13" t="s">
        <v>1519</v>
      </c>
      <c r="D648" s="5">
        <v>1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1</v>
      </c>
      <c r="K648" s="3">
        <v>0</v>
      </c>
      <c r="L648" s="3">
        <v>0</v>
      </c>
      <c r="M648" s="3">
        <v>0</v>
      </c>
      <c r="N648" s="3">
        <v>0</v>
      </c>
    </row>
    <row r="649" spans="1:14" x14ac:dyDescent="0.25">
      <c r="A649" t="s">
        <v>2171</v>
      </c>
      <c r="B649" t="s">
        <v>2172</v>
      </c>
      <c r="C649" s="13" t="s">
        <v>1518</v>
      </c>
      <c r="D649" s="5">
        <v>1</v>
      </c>
      <c r="E649" s="3">
        <v>0</v>
      </c>
      <c r="F649" s="3">
        <v>1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3344</v>
      </c>
      <c r="B650" t="s">
        <v>3345</v>
      </c>
      <c r="C650" s="13" t="s">
        <v>1518</v>
      </c>
      <c r="D650" s="5">
        <v>1</v>
      </c>
      <c r="E650" s="3">
        <v>1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</row>
    <row r="651" spans="1:14" x14ac:dyDescent="0.25">
      <c r="A651" t="s">
        <v>3346</v>
      </c>
      <c r="B651" t="s">
        <v>3347</v>
      </c>
      <c r="C651" s="13" t="s">
        <v>1518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1</v>
      </c>
      <c r="L651" s="3">
        <v>0</v>
      </c>
      <c r="M651" s="3">
        <v>0</v>
      </c>
      <c r="N651" s="3">
        <v>0</v>
      </c>
    </row>
    <row r="652" spans="1:14" x14ac:dyDescent="0.25">
      <c r="A652" t="s">
        <v>2173</v>
      </c>
      <c r="B652" t="s">
        <v>2174</v>
      </c>
      <c r="C652" s="13" t="s">
        <v>1518</v>
      </c>
      <c r="D652" s="5">
        <v>3</v>
      </c>
      <c r="E652" s="3">
        <v>1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1</v>
      </c>
      <c r="M652" s="3">
        <v>1</v>
      </c>
      <c r="N652" s="3">
        <v>0</v>
      </c>
    </row>
    <row r="653" spans="1:14" x14ac:dyDescent="0.25">
      <c r="A653" t="s">
        <v>1389</v>
      </c>
      <c r="B653" t="s">
        <v>1390</v>
      </c>
      <c r="C653" s="13" t="s">
        <v>1519</v>
      </c>
      <c r="D653" s="5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0</v>
      </c>
      <c r="L653" s="3">
        <v>0</v>
      </c>
      <c r="M653" s="3">
        <v>0</v>
      </c>
      <c r="N653" s="3">
        <v>0</v>
      </c>
    </row>
    <row r="654" spans="1:14" x14ac:dyDescent="0.25">
      <c r="A654" t="s">
        <v>2175</v>
      </c>
      <c r="B654" t="s">
        <v>2176</v>
      </c>
      <c r="C654" s="13" t="s">
        <v>1518</v>
      </c>
      <c r="D654" s="5">
        <v>2</v>
      </c>
      <c r="E654" s="3">
        <v>0</v>
      </c>
      <c r="F654" s="3">
        <v>0</v>
      </c>
      <c r="G654" s="3">
        <v>0</v>
      </c>
      <c r="H654" s="3">
        <v>0</v>
      </c>
      <c r="I654" s="3">
        <v>1</v>
      </c>
      <c r="J654" s="3">
        <v>0</v>
      </c>
      <c r="K654" s="3">
        <v>0</v>
      </c>
      <c r="L654" s="3">
        <v>1</v>
      </c>
      <c r="M654" s="3">
        <v>0</v>
      </c>
      <c r="N654" s="3">
        <v>0</v>
      </c>
    </row>
    <row r="655" spans="1:14" x14ac:dyDescent="0.25">
      <c r="A655" t="s">
        <v>3348</v>
      </c>
      <c r="B655" t="s">
        <v>3349</v>
      </c>
      <c r="C655" s="13" t="s">
        <v>1518</v>
      </c>
      <c r="D655" s="5">
        <v>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1</v>
      </c>
    </row>
    <row r="656" spans="1:14" x14ac:dyDescent="0.25">
      <c r="A656" t="s">
        <v>2177</v>
      </c>
      <c r="B656" t="s">
        <v>2178</v>
      </c>
      <c r="C656" s="13" t="s">
        <v>1518</v>
      </c>
      <c r="D656" s="5">
        <v>2</v>
      </c>
      <c r="E656" s="3">
        <v>0</v>
      </c>
      <c r="F656" s="3">
        <v>2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</row>
    <row r="657" spans="1:14" x14ac:dyDescent="0.25">
      <c r="A657" t="s">
        <v>759</v>
      </c>
      <c r="B657" t="s">
        <v>760</v>
      </c>
      <c r="C657" s="13" t="s">
        <v>1518</v>
      </c>
      <c r="D657" s="5">
        <v>2</v>
      </c>
      <c r="E657" s="3">
        <v>1</v>
      </c>
      <c r="F657" s="3">
        <v>0</v>
      </c>
      <c r="G657" s="3">
        <v>0</v>
      </c>
      <c r="H657" s="3">
        <v>0</v>
      </c>
      <c r="I657" s="3">
        <v>1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3350</v>
      </c>
      <c r="B658" t="s">
        <v>3351</v>
      </c>
      <c r="C658" s="13" t="s">
        <v>1518</v>
      </c>
      <c r="D658" s="5">
        <v>10</v>
      </c>
      <c r="E658" s="3">
        <v>4</v>
      </c>
      <c r="F658" s="3">
        <v>1</v>
      </c>
      <c r="G658" s="3">
        <v>0</v>
      </c>
      <c r="H658" s="3">
        <v>0</v>
      </c>
      <c r="I658" s="3">
        <v>1</v>
      </c>
      <c r="J658" s="3">
        <v>3</v>
      </c>
      <c r="K658" s="3">
        <v>0</v>
      </c>
      <c r="L658" s="3">
        <v>1</v>
      </c>
      <c r="M658" s="3">
        <v>0</v>
      </c>
      <c r="N658" s="3">
        <v>0</v>
      </c>
    </row>
    <row r="659" spans="1:14" x14ac:dyDescent="0.25">
      <c r="A659" t="s">
        <v>3350</v>
      </c>
      <c r="B659" t="s">
        <v>3351</v>
      </c>
      <c r="C659" s="13" t="s">
        <v>1519</v>
      </c>
      <c r="D659" s="5">
        <v>4</v>
      </c>
      <c r="E659" s="3">
        <v>2</v>
      </c>
      <c r="F659" s="3">
        <v>0</v>
      </c>
      <c r="G659" s="3">
        <v>0</v>
      </c>
      <c r="H659" s="3">
        <v>0</v>
      </c>
      <c r="I659" s="3">
        <v>0</v>
      </c>
      <c r="J659" s="3">
        <v>1</v>
      </c>
      <c r="K659" s="3">
        <v>0</v>
      </c>
      <c r="L659" s="3">
        <v>0</v>
      </c>
      <c r="M659" s="3">
        <v>0</v>
      </c>
      <c r="N659" s="3">
        <v>1</v>
      </c>
    </row>
    <row r="660" spans="1:14" x14ac:dyDescent="0.25">
      <c r="A660" t="s">
        <v>3352</v>
      </c>
      <c r="B660" t="s">
        <v>3353</v>
      </c>
      <c r="C660" s="13" t="s">
        <v>1518</v>
      </c>
      <c r="D660" s="5">
        <v>1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1</v>
      </c>
      <c r="L660" s="3">
        <v>0</v>
      </c>
      <c r="M660" s="3">
        <v>0</v>
      </c>
      <c r="N660" s="3">
        <v>0</v>
      </c>
    </row>
    <row r="661" spans="1:14" x14ac:dyDescent="0.25">
      <c r="A661" t="s">
        <v>3354</v>
      </c>
      <c r="B661" t="s">
        <v>3355</v>
      </c>
      <c r="C661" s="13" t="s">
        <v>1518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1</v>
      </c>
      <c r="M661" s="3">
        <v>0</v>
      </c>
      <c r="N661" s="3">
        <v>0</v>
      </c>
    </row>
    <row r="662" spans="1:14" x14ac:dyDescent="0.25">
      <c r="A662" t="s">
        <v>3356</v>
      </c>
      <c r="B662" t="s">
        <v>3357</v>
      </c>
      <c r="C662" s="13" t="s">
        <v>1518</v>
      </c>
      <c r="D662" s="5">
        <v>1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1</v>
      </c>
      <c r="M662" s="3">
        <v>0</v>
      </c>
      <c r="N662" s="3">
        <v>0</v>
      </c>
    </row>
    <row r="663" spans="1:14" x14ac:dyDescent="0.25">
      <c r="A663" t="s">
        <v>3358</v>
      </c>
      <c r="B663" t="s">
        <v>3359</v>
      </c>
      <c r="C663" s="13" t="s">
        <v>1518</v>
      </c>
      <c r="D663" s="5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1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243</v>
      </c>
      <c r="B664" t="s">
        <v>244</v>
      </c>
      <c r="C664" s="13" t="s">
        <v>1518</v>
      </c>
      <c r="D664" s="5">
        <v>22</v>
      </c>
      <c r="E664" s="3">
        <v>3</v>
      </c>
      <c r="F664" s="3">
        <v>0</v>
      </c>
      <c r="G664" s="3">
        <v>0</v>
      </c>
      <c r="H664" s="3">
        <v>1</v>
      </c>
      <c r="I664" s="3">
        <v>3</v>
      </c>
      <c r="J664" s="3">
        <v>2</v>
      </c>
      <c r="K664" s="3">
        <v>5</v>
      </c>
      <c r="L664" s="3">
        <v>7</v>
      </c>
      <c r="M664" s="3">
        <v>1</v>
      </c>
      <c r="N664" s="3">
        <v>0</v>
      </c>
    </row>
    <row r="665" spans="1:14" x14ac:dyDescent="0.25">
      <c r="A665" t="s">
        <v>243</v>
      </c>
      <c r="B665" t="s">
        <v>244</v>
      </c>
      <c r="C665" s="13" t="s">
        <v>1519</v>
      </c>
      <c r="D665" s="5">
        <v>3</v>
      </c>
      <c r="E665" s="3">
        <v>0</v>
      </c>
      <c r="F665" s="3">
        <v>1</v>
      </c>
      <c r="G665" s="3">
        <v>0</v>
      </c>
      <c r="H665" s="3">
        <v>0</v>
      </c>
      <c r="I665" s="3">
        <v>0</v>
      </c>
      <c r="J665" s="3">
        <v>1</v>
      </c>
      <c r="K665" s="3">
        <v>0</v>
      </c>
      <c r="L665" s="3">
        <v>1</v>
      </c>
      <c r="M665" s="3">
        <v>0</v>
      </c>
      <c r="N665" s="3">
        <v>0</v>
      </c>
    </row>
    <row r="666" spans="1:14" x14ac:dyDescent="0.25">
      <c r="A666" t="s">
        <v>3360</v>
      </c>
      <c r="B666" t="s">
        <v>3361</v>
      </c>
      <c r="C666" s="13" t="s">
        <v>1518</v>
      </c>
      <c r="D666" s="5">
        <v>1</v>
      </c>
      <c r="E666" s="3">
        <v>0</v>
      </c>
      <c r="F666" s="3">
        <v>1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3362</v>
      </c>
      <c r="B667" t="s">
        <v>3363</v>
      </c>
      <c r="C667" s="13" t="s">
        <v>1518</v>
      </c>
      <c r="D667" s="5">
        <v>2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1</v>
      </c>
      <c r="M667" s="3">
        <v>0</v>
      </c>
      <c r="N667" s="3">
        <v>1</v>
      </c>
    </row>
    <row r="668" spans="1:14" x14ac:dyDescent="0.25">
      <c r="A668" t="s">
        <v>2179</v>
      </c>
      <c r="B668" t="s">
        <v>2180</v>
      </c>
      <c r="C668" s="13" t="s">
        <v>1518</v>
      </c>
      <c r="D668" s="5">
        <v>1</v>
      </c>
      <c r="E668" s="3">
        <v>0</v>
      </c>
      <c r="F668" s="3">
        <v>0</v>
      </c>
      <c r="G668" s="3">
        <v>0</v>
      </c>
      <c r="H668" s="3">
        <v>0</v>
      </c>
      <c r="I668" s="3">
        <v>1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</row>
    <row r="669" spans="1:14" x14ac:dyDescent="0.25">
      <c r="A669" t="s">
        <v>761</v>
      </c>
      <c r="B669" t="s">
        <v>762</v>
      </c>
      <c r="C669" s="13" t="s">
        <v>1518</v>
      </c>
      <c r="D669" s="5">
        <v>1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1</v>
      </c>
      <c r="N669" s="3">
        <v>0</v>
      </c>
    </row>
    <row r="670" spans="1:14" x14ac:dyDescent="0.25">
      <c r="A670" t="s">
        <v>3364</v>
      </c>
      <c r="B670" t="s">
        <v>3365</v>
      </c>
      <c r="C670" s="13" t="s">
        <v>1518</v>
      </c>
      <c r="D670" s="5">
        <v>1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1</v>
      </c>
      <c r="M670" s="3">
        <v>0</v>
      </c>
      <c r="N670" s="3">
        <v>0</v>
      </c>
    </row>
    <row r="671" spans="1:14" x14ac:dyDescent="0.25">
      <c r="A671" t="s">
        <v>2181</v>
      </c>
      <c r="B671" t="s">
        <v>2182</v>
      </c>
      <c r="C671" s="13" t="s">
        <v>1519</v>
      </c>
      <c r="D671" s="5">
        <v>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1</v>
      </c>
      <c r="M671" s="3">
        <v>0</v>
      </c>
      <c r="N671" s="3">
        <v>0</v>
      </c>
    </row>
    <row r="672" spans="1:14" x14ac:dyDescent="0.25">
      <c r="A672" t="s">
        <v>3366</v>
      </c>
      <c r="B672" t="s">
        <v>3367</v>
      </c>
      <c r="C672" s="13" t="s">
        <v>1518</v>
      </c>
      <c r="D672" s="5"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1</v>
      </c>
      <c r="M672" s="3">
        <v>0</v>
      </c>
      <c r="N672" s="3">
        <v>0</v>
      </c>
    </row>
    <row r="673" spans="1:14" x14ac:dyDescent="0.25">
      <c r="A673" t="s">
        <v>3368</v>
      </c>
      <c r="B673" t="s">
        <v>3369</v>
      </c>
      <c r="C673" s="13" t="s">
        <v>1518</v>
      </c>
      <c r="D673" s="5">
        <v>4</v>
      </c>
      <c r="E673" s="3">
        <v>1</v>
      </c>
      <c r="F673" s="3">
        <v>0</v>
      </c>
      <c r="G673" s="3">
        <v>0</v>
      </c>
      <c r="H673" s="3">
        <v>1</v>
      </c>
      <c r="I673" s="3">
        <v>1</v>
      </c>
      <c r="J673" s="3">
        <v>0</v>
      </c>
      <c r="K673" s="3">
        <v>1</v>
      </c>
      <c r="L673" s="3">
        <v>0</v>
      </c>
      <c r="M673" s="3">
        <v>0</v>
      </c>
      <c r="N673" s="3">
        <v>0</v>
      </c>
    </row>
    <row r="674" spans="1:14" x14ac:dyDescent="0.25">
      <c r="A674" t="s">
        <v>3368</v>
      </c>
      <c r="B674" t="s">
        <v>3369</v>
      </c>
      <c r="C674" s="13" t="s">
        <v>1519</v>
      </c>
      <c r="D674" s="5">
        <v>1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1</v>
      </c>
      <c r="K674" s="3">
        <v>0</v>
      </c>
      <c r="L674" s="3">
        <v>0</v>
      </c>
      <c r="M674" s="3">
        <v>0</v>
      </c>
      <c r="N674" s="3">
        <v>0</v>
      </c>
    </row>
    <row r="675" spans="1:14" x14ac:dyDescent="0.25">
      <c r="A675" t="s">
        <v>3370</v>
      </c>
      <c r="B675" t="s">
        <v>3371</v>
      </c>
      <c r="C675" s="13" t="s">
        <v>1518</v>
      </c>
      <c r="D675" s="5">
        <v>1</v>
      </c>
      <c r="E675" s="3">
        <v>1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</row>
    <row r="676" spans="1:14" x14ac:dyDescent="0.25">
      <c r="A676" t="s">
        <v>3372</v>
      </c>
      <c r="B676" t="s">
        <v>3373</v>
      </c>
      <c r="C676" s="13" t="s">
        <v>1518</v>
      </c>
      <c r="D676" s="5"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1</v>
      </c>
      <c r="L676" s="3">
        <v>0</v>
      </c>
      <c r="M676" s="3">
        <v>0</v>
      </c>
      <c r="N676" s="3">
        <v>0</v>
      </c>
    </row>
    <row r="677" spans="1:14" x14ac:dyDescent="0.25">
      <c r="A677" t="s">
        <v>3374</v>
      </c>
      <c r="B677" t="s">
        <v>3375</v>
      </c>
      <c r="C677" s="13" t="s">
        <v>1518</v>
      </c>
      <c r="D677" s="5">
        <v>2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2</v>
      </c>
      <c r="M677" s="3">
        <v>0</v>
      </c>
      <c r="N677" s="3">
        <v>0</v>
      </c>
    </row>
    <row r="678" spans="1:14" x14ac:dyDescent="0.25">
      <c r="A678" t="s">
        <v>3376</v>
      </c>
      <c r="B678" t="s">
        <v>3377</v>
      </c>
      <c r="C678" s="13" t="s">
        <v>1518</v>
      </c>
      <c r="D678" s="5">
        <v>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1</v>
      </c>
      <c r="M678" s="3">
        <v>0</v>
      </c>
      <c r="N678" s="3">
        <v>0</v>
      </c>
    </row>
    <row r="679" spans="1:14" x14ac:dyDescent="0.25">
      <c r="A679" t="s">
        <v>489</v>
      </c>
      <c r="B679" t="s">
        <v>490</v>
      </c>
      <c r="C679" s="13" t="s">
        <v>1518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1</v>
      </c>
      <c r="M679" s="3">
        <v>0</v>
      </c>
      <c r="N679" s="3">
        <v>0</v>
      </c>
    </row>
    <row r="680" spans="1:14" x14ac:dyDescent="0.25">
      <c r="A680" t="s">
        <v>3378</v>
      </c>
      <c r="B680" t="s">
        <v>3379</v>
      </c>
      <c r="C680" s="13" t="s">
        <v>1518</v>
      </c>
      <c r="D680" s="5">
        <v>1</v>
      </c>
      <c r="E680" s="3">
        <v>1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</row>
    <row r="681" spans="1:14" x14ac:dyDescent="0.25">
      <c r="A681" t="s">
        <v>3380</v>
      </c>
      <c r="B681" t="s">
        <v>3381</v>
      </c>
      <c r="C681" s="13" t="s">
        <v>1518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0</v>
      </c>
      <c r="N681" s="3">
        <v>0</v>
      </c>
    </row>
    <row r="682" spans="1:14" x14ac:dyDescent="0.25">
      <c r="A682" t="s">
        <v>3382</v>
      </c>
      <c r="B682" t="s">
        <v>3383</v>
      </c>
      <c r="C682" s="13" t="s">
        <v>1518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1</v>
      </c>
      <c r="M682" s="3">
        <v>0</v>
      </c>
      <c r="N682" s="3">
        <v>0</v>
      </c>
    </row>
    <row r="683" spans="1:14" x14ac:dyDescent="0.25">
      <c r="A683" t="s">
        <v>2183</v>
      </c>
      <c r="B683" t="s">
        <v>2184</v>
      </c>
      <c r="C683" s="13" t="s">
        <v>1518</v>
      </c>
      <c r="D683" s="5">
        <v>3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1</v>
      </c>
      <c r="M683" s="3">
        <v>2</v>
      </c>
      <c r="N683" s="3">
        <v>0</v>
      </c>
    </row>
    <row r="684" spans="1:14" x14ac:dyDescent="0.25">
      <c r="A684" t="s">
        <v>763</v>
      </c>
      <c r="B684" t="s">
        <v>764</v>
      </c>
      <c r="C684" s="13" t="s">
        <v>1518</v>
      </c>
      <c r="D684" s="5">
        <v>2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1</v>
      </c>
    </row>
    <row r="685" spans="1:14" x14ac:dyDescent="0.25">
      <c r="A685" t="s">
        <v>3384</v>
      </c>
      <c r="B685" t="s">
        <v>3385</v>
      </c>
      <c r="C685" s="13" t="s">
        <v>1518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</v>
      </c>
      <c r="K685" s="3">
        <v>0</v>
      </c>
      <c r="L685" s="3">
        <v>0</v>
      </c>
      <c r="M685" s="3">
        <v>0</v>
      </c>
      <c r="N685" s="3">
        <v>0</v>
      </c>
    </row>
    <row r="686" spans="1:14" x14ac:dyDescent="0.25">
      <c r="A686" t="s">
        <v>3386</v>
      </c>
      <c r="B686" t="s">
        <v>3387</v>
      </c>
      <c r="C686" s="13" t="s">
        <v>1518</v>
      </c>
      <c r="D686" s="5">
        <v>1</v>
      </c>
      <c r="E686" s="3">
        <v>0</v>
      </c>
      <c r="F686" s="3">
        <v>0</v>
      </c>
      <c r="G686" s="3">
        <v>0</v>
      </c>
      <c r="H686" s="3">
        <v>0</v>
      </c>
      <c r="I686" s="3">
        <v>1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</row>
    <row r="687" spans="1:14" x14ac:dyDescent="0.25">
      <c r="A687" t="s">
        <v>3388</v>
      </c>
      <c r="B687" t="s">
        <v>3389</v>
      </c>
      <c r="C687" s="13" t="s">
        <v>1519</v>
      </c>
      <c r="D687" s="5">
        <v>1</v>
      </c>
      <c r="E687" s="3">
        <v>0</v>
      </c>
      <c r="F687" s="3">
        <v>1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</row>
    <row r="688" spans="1:14" x14ac:dyDescent="0.25">
      <c r="A688" t="s">
        <v>3390</v>
      </c>
      <c r="B688" t="s">
        <v>3391</v>
      </c>
      <c r="C688" s="13" t="s">
        <v>1518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2185</v>
      </c>
      <c r="B689" t="s">
        <v>2186</v>
      </c>
      <c r="C689" s="13" t="s">
        <v>1518</v>
      </c>
      <c r="D689" s="5">
        <v>1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1</v>
      </c>
      <c r="N689" s="3">
        <v>0</v>
      </c>
    </row>
    <row r="690" spans="1:14" x14ac:dyDescent="0.25">
      <c r="A690" t="s">
        <v>1485</v>
      </c>
      <c r="B690" t="s">
        <v>1486</v>
      </c>
      <c r="C690" s="13" t="s">
        <v>1518</v>
      </c>
      <c r="D690" s="5">
        <v>2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1</v>
      </c>
      <c r="N690" s="3">
        <v>0</v>
      </c>
    </row>
    <row r="691" spans="1:14" x14ac:dyDescent="0.25">
      <c r="A691" t="s">
        <v>491</v>
      </c>
      <c r="B691" t="s">
        <v>492</v>
      </c>
      <c r="C691" s="13" t="s">
        <v>1518</v>
      </c>
      <c r="D691" s="5">
        <v>2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2</v>
      </c>
      <c r="M691" s="3">
        <v>0</v>
      </c>
      <c r="N691" s="3">
        <v>0</v>
      </c>
    </row>
    <row r="692" spans="1:14" x14ac:dyDescent="0.25">
      <c r="A692" t="s">
        <v>491</v>
      </c>
      <c r="B692" t="s">
        <v>492</v>
      </c>
      <c r="C692" s="13" t="s">
        <v>1519</v>
      </c>
      <c r="D692" s="5"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1</v>
      </c>
      <c r="M692" s="3">
        <v>0</v>
      </c>
      <c r="N692" s="3">
        <v>0</v>
      </c>
    </row>
    <row r="693" spans="1:14" x14ac:dyDescent="0.25">
      <c r="A693" t="s">
        <v>3392</v>
      </c>
      <c r="B693" t="s">
        <v>3393</v>
      </c>
      <c r="C693" s="13" t="s">
        <v>1518</v>
      </c>
      <c r="D693" s="5">
        <v>1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1</v>
      </c>
      <c r="M693" s="3">
        <v>0</v>
      </c>
      <c r="N693" s="3">
        <v>0</v>
      </c>
    </row>
    <row r="694" spans="1:14" x14ac:dyDescent="0.25">
      <c r="A694" t="s">
        <v>2187</v>
      </c>
      <c r="B694" t="s">
        <v>2188</v>
      </c>
      <c r="C694" s="13" t="s">
        <v>1518</v>
      </c>
      <c r="D694" s="5">
        <v>1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1</v>
      </c>
      <c r="M694" s="3">
        <v>0</v>
      </c>
      <c r="N694" s="3">
        <v>0</v>
      </c>
    </row>
    <row r="695" spans="1:14" x14ac:dyDescent="0.25">
      <c r="A695" t="s">
        <v>3394</v>
      </c>
      <c r="B695" t="s">
        <v>3395</v>
      </c>
      <c r="C695" s="13" t="s">
        <v>1518</v>
      </c>
      <c r="D695" s="5">
        <v>1</v>
      </c>
      <c r="E695" s="3">
        <v>0</v>
      </c>
      <c r="F695" s="3">
        <v>0</v>
      </c>
      <c r="G695" s="3">
        <v>0</v>
      </c>
      <c r="H695" s="3">
        <v>1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2189</v>
      </c>
      <c r="B696" t="s">
        <v>2190</v>
      </c>
      <c r="C696" s="13" t="s">
        <v>1518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1</v>
      </c>
      <c r="L696" s="3">
        <v>0</v>
      </c>
      <c r="M696" s="3">
        <v>0</v>
      </c>
      <c r="N696" s="3">
        <v>0</v>
      </c>
    </row>
    <row r="697" spans="1:14" x14ac:dyDescent="0.25">
      <c r="A697" t="s">
        <v>3396</v>
      </c>
      <c r="B697" t="s">
        <v>3397</v>
      </c>
      <c r="C697" s="13" t="s">
        <v>1518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3398</v>
      </c>
      <c r="B698" t="s">
        <v>3399</v>
      </c>
      <c r="C698" s="13" t="s">
        <v>1519</v>
      </c>
      <c r="D698" s="5">
        <v>1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</row>
    <row r="699" spans="1:14" x14ac:dyDescent="0.25">
      <c r="A699" t="s">
        <v>3400</v>
      </c>
      <c r="B699" t="s">
        <v>3401</v>
      </c>
      <c r="C699" s="13" t="s">
        <v>1518</v>
      </c>
      <c r="D699" s="5">
        <v>1</v>
      </c>
      <c r="E699" s="3">
        <v>1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2191</v>
      </c>
      <c r="B700" t="s">
        <v>2192</v>
      </c>
      <c r="C700" s="13" t="s">
        <v>1518</v>
      </c>
      <c r="D700" s="5">
        <v>5</v>
      </c>
      <c r="E700" s="3">
        <v>2</v>
      </c>
      <c r="F700" s="3">
        <v>3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</row>
    <row r="701" spans="1:14" x14ac:dyDescent="0.25">
      <c r="A701" t="s">
        <v>3402</v>
      </c>
      <c r="B701" t="s">
        <v>3403</v>
      </c>
      <c r="C701" s="13" t="s">
        <v>1518</v>
      </c>
      <c r="D701" s="5">
        <v>1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1</v>
      </c>
      <c r="L701" s="3">
        <v>0</v>
      </c>
      <c r="M701" s="3">
        <v>0</v>
      </c>
      <c r="N701" s="3">
        <v>0</v>
      </c>
    </row>
    <row r="702" spans="1:14" x14ac:dyDescent="0.25">
      <c r="A702" t="s">
        <v>493</v>
      </c>
      <c r="B702" t="s">
        <v>494</v>
      </c>
      <c r="C702" s="13" t="s">
        <v>1518</v>
      </c>
      <c r="D702" s="5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1</v>
      </c>
      <c r="M702" s="3">
        <v>0</v>
      </c>
      <c r="N702" s="3">
        <v>0</v>
      </c>
    </row>
    <row r="703" spans="1:14" x14ac:dyDescent="0.25">
      <c r="A703" t="s">
        <v>1592</v>
      </c>
      <c r="B703" t="s">
        <v>1593</v>
      </c>
      <c r="C703" s="13" t="s">
        <v>1518</v>
      </c>
      <c r="D703" s="5">
        <v>2</v>
      </c>
      <c r="E703" s="3">
        <v>0</v>
      </c>
      <c r="F703" s="3">
        <v>0</v>
      </c>
      <c r="G703" s="3">
        <v>1</v>
      </c>
      <c r="H703" s="3">
        <v>0</v>
      </c>
      <c r="I703" s="3">
        <v>0</v>
      </c>
      <c r="J703" s="3">
        <v>1</v>
      </c>
      <c r="K703" s="3">
        <v>0</v>
      </c>
      <c r="L703" s="3">
        <v>0</v>
      </c>
      <c r="M703" s="3">
        <v>0</v>
      </c>
      <c r="N703" s="3">
        <v>0</v>
      </c>
    </row>
    <row r="704" spans="1:14" x14ac:dyDescent="0.25">
      <c r="A704" t="s">
        <v>1594</v>
      </c>
      <c r="B704" t="s">
        <v>1595</v>
      </c>
      <c r="C704" s="13" t="s">
        <v>1518</v>
      </c>
      <c r="D704" s="5">
        <v>4</v>
      </c>
      <c r="E704" s="3">
        <v>0</v>
      </c>
      <c r="F704" s="3">
        <v>0</v>
      </c>
      <c r="G704" s="3">
        <v>0</v>
      </c>
      <c r="H704" s="3">
        <v>0</v>
      </c>
      <c r="I704" s="3">
        <v>1</v>
      </c>
      <c r="J704" s="3">
        <v>0</v>
      </c>
      <c r="K704" s="3">
        <v>0</v>
      </c>
      <c r="L704" s="3">
        <v>1</v>
      </c>
      <c r="M704" s="3">
        <v>0</v>
      </c>
      <c r="N704" s="3">
        <v>2</v>
      </c>
    </row>
    <row r="705" spans="1:14" x14ac:dyDescent="0.25">
      <c r="A705" t="s">
        <v>1487</v>
      </c>
      <c r="B705" t="s">
        <v>1488</v>
      </c>
      <c r="C705" s="13" t="s">
        <v>1518</v>
      </c>
      <c r="D705" s="5">
        <v>9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3</v>
      </c>
      <c r="L705" s="3">
        <v>1</v>
      </c>
      <c r="M705" s="3">
        <v>1</v>
      </c>
      <c r="N705" s="3">
        <v>3</v>
      </c>
    </row>
    <row r="706" spans="1:14" x14ac:dyDescent="0.25">
      <c r="A706" t="s">
        <v>1487</v>
      </c>
      <c r="B706" t="s">
        <v>1488</v>
      </c>
      <c r="C706" s="13" t="s">
        <v>1519</v>
      </c>
      <c r="D706" s="5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1</v>
      </c>
      <c r="L706" s="3">
        <v>0</v>
      </c>
      <c r="M706" s="3">
        <v>0</v>
      </c>
      <c r="N706" s="3">
        <v>0</v>
      </c>
    </row>
    <row r="707" spans="1:14" x14ac:dyDescent="0.25">
      <c r="A707" t="s">
        <v>301</v>
      </c>
      <c r="B707" t="s">
        <v>302</v>
      </c>
      <c r="C707" s="13" t="s">
        <v>1518</v>
      </c>
      <c r="D707" s="5">
        <v>12</v>
      </c>
      <c r="E707" s="3">
        <v>0</v>
      </c>
      <c r="F707" s="3">
        <v>0</v>
      </c>
      <c r="G707" s="3">
        <v>0</v>
      </c>
      <c r="H707" s="3">
        <v>0</v>
      </c>
      <c r="I707" s="3">
        <v>1</v>
      </c>
      <c r="J707" s="3">
        <v>3</v>
      </c>
      <c r="K707" s="3">
        <v>4</v>
      </c>
      <c r="L707" s="3">
        <v>3</v>
      </c>
      <c r="M707" s="3">
        <v>0</v>
      </c>
      <c r="N707" s="3">
        <v>1</v>
      </c>
    </row>
    <row r="708" spans="1:14" x14ac:dyDescent="0.25">
      <c r="A708" t="s">
        <v>301</v>
      </c>
      <c r="B708" t="s">
        <v>302</v>
      </c>
      <c r="C708" s="13" t="s">
        <v>1519</v>
      </c>
      <c r="D708" s="5">
        <v>3</v>
      </c>
      <c r="E708" s="3">
        <v>0</v>
      </c>
      <c r="F708" s="3">
        <v>0</v>
      </c>
      <c r="G708" s="3">
        <v>0</v>
      </c>
      <c r="H708" s="3">
        <v>0</v>
      </c>
      <c r="I708" s="3">
        <v>1</v>
      </c>
      <c r="J708" s="3">
        <v>0</v>
      </c>
      <c r="K708" s="3">
        <v>0</v>
      </c>
      <c r="L708" s="3">
        <v>2</v>
      </c>
      <c r="M708" s="3">
        <v>0</v>
      </c>
      <c r="N708" s="3">
        <v>0</v>
      </c>
    </row>
    <row r="709" spans="1:14" x14ac:dyDescent="0.25">
      <c r="A709" t="s">
        <v>1596</v>
      </c>
      <c r="B709" t="s">
        <v>1597</v>
      </c>
      <c r="C709" s="13" t="s">
        <v>1518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1598</v>
      </c>
      <c r="B710" t="s">
        <v>1599</v>
      </c>
      <c r="C710" s="13" t="s">
        <v>1518</v>
      </c>
      <c r="D710" s="5">
        <v>4</v>
      </c>
      <c r="E710" s="3">
        <v>1</v>
      </c>
      <c r="F710" s="3">
        <v>0</v>
      </c>
      <c r="G710" s="3">
        <v>0</v>
      </c>
      <c r="H710" s="3">
        <v>0</v>
      </c>
      <c r="I710" s="3">
        <v>1</v>
      </c>
      <c r="J710" s="3">
        <v>1</v>
      </c>
      <c r="K710" s="3">
        <v>0</v>
      </c>
      <c r="L710" s="3">
        <v>1</v>
      </c>
      <c r="M710" s="3">
        <v>0</v>
      </c>
      <c r="N710" s="3">
        <v>0</v>
      </c>
    </row>
    <row r="711" spans="1:14" x14ac:dyDescent="0.25">
      <c r="A711" t="s">
        <v>1598</v>
      </c>
      <c r="B711" t="s">
        <v>1599</v>
      </c>
      <c r="C711" s="13" t="s">
        <v>1519</v>
      </c>
      <c r="D711" s="5"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1</v>
      </c>
      <c r="K711" s="3">
        <v>0</v>
      </c>
      <c r="L711" s="3">
        <v>0</v>
      </c>
      <c r="M711" s="3">
        <v>0</v>
      </c>
      <c r="N711" s="3">
        <v>0</v>
      </c>
    </row>
    <row r="712" spans="1:14" x14ac:dyDescent="0.25">
      <c r="A712" t="s">
        <v>2193</v>
      </c>
      <c r="B712" t="s">
        <v>2194</v>
      </c>
      <c r="C712" s="13" t="s">
        <v>1519</v>
      </c>
      <c r="D712" s="5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1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1391</v>
      </c>
      <c r="B713" t="s">
        <v>1392</v>
      </c>
      <c r="C713" s="13" t="s">
        <v>1518</v>
      </c>
      <c r="D713" s="5">
        <v>6</v>
      </c>
      <c r="E713" s="3">
        <v>0</v>
      </c>
      <c r="F713" s="3">
        <v>0</v>
      </c>
      <c r="G713" s="3">
        <v>0</v>
      </c>
      <c r="H713" s="3">
        <v>0</v>
      </c>
      <c r="I713" s="3">
        <v>1</v>
      </c>
      <c r="J713" s="3">
        <v>0</v>
      </c>
      <c r="K713" s="3">
        <v>2</v>
      </c>
      <c r="L713" s="3">
        <v>2</v>
      </c>
      <c r="M713" s="3">
        <v>1</v>
      </c>
      <c r="N713" s="3">
        <v>0</v>
      </c>
    </row>
    <row r="714" spans="1:14" x14ac:dyDescent="0.25">
      <c r="A714" t="s">
        <v>3404</v>
      </c>
      <c r="B714" t="s">
        <v>3405</v>
      </c>
      <c r="C714" s="13" t="s">
        <v>1518</v>
      </c>
      <c r="D714" s="5"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1</v>
      </c>
      <c r="L714" s="3">
        <v>0</v>
      </c>
      <c r="M714" s="3">
        <v>0</v>
      </c>
      <c r="N714" s="3">
        <v>0</v>
      </c>
    </row>
    <row r="715" spans="1:14" x14ac:dyDescent="0.25">
      <c r="A715" t="s">
        <v>2195</v>
      </c>
      <c r="B715" t="s">
        <v>2196</v>
      </c>
      <c r="C715" s="13" t="s">
        <v>1518</v>
      </c>
      <c r="D715" s="5">
        <v>1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1</v>
      </c>
      <c r="L715" s="3">
        <v>0</v>
      </c>
      <c r="M715" s="3">
        <v>0</v>
      </c>
      <c r="N715" s="3">
        <v>0</v>
      </c>
    </row>
    <row r="716" spans="1:14" x14ac:dyDescent="0.25">
      <c r="A716" t="s">
        <v>3406</v>
      </c>
      <c r="B716" t="s">
        <v>3407</v>
      </c>
      <c r="C716" s="13" t="s">
        <v>1519</v>
      </c>
      <c r="D716" s="5">
        <v>1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1</v>
      </c>
      <c r="L716" s="3">
        <v>0</v>
      </c>
      <c r="M716" s="3">
        <v>0</v>
      </c>
      <c r="N716" s="3">
        <v>0</v>
      </c>
    </row>
    <row r="717" spans="1:14" x14ac:dyDescent="0.25">
      <c r="A717" t="s">
        <v>3408</v>
      </c>
      <c r="B717" t="s">
        <v>3409</v>
      </c>
      <c r="C717" s="13" t="s">
        <v>1518</v>
      </c>
      <c r="D717" s="5">
        <v>1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1</v>
      </c>
      <c r="M717" s="3">
        <v>0</v>
      </c>
      <c r="N717" s="3">
        <v>0</v>
      </c>
    </row>
    <row r="718" spans="1:14" x14ac:dyDescent="0.25">
      <c r="A718" t="s">
        <v>2197</v>
      </c>
      <c r="B718" t="s">
        <v>2198</v>
      </c>
      <c r="C718" s="13" t="s">
        <v>1518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1</v>
      </c>
      <c r="L718" s="3">
        <v>0</v>
      </c>
      <c r="M718" s="3">
        <v>0</v>
      </c>
      <c r="N718" s="3">
        <v>0</v>
      </c>
    </row>
    <row r="719" spans="1:14" x14ac:dyDescent="0.25">
      <c r="A719" t="s">
        <v>3410</v>
      </c>
      <c r="B719" t="s">
        <v>3411</v>
      </c>
      <c r="C719" s="13" t="s">
        <v>1518</v>
      </c>
      <c r="D719" s="5"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1</v>
      </c>
      <c r="L719" s="3">
        <v>0</v>
      </c>
      <c r="M719" s="3">
        <v>0</v>
      </c>
      <c r="N719" s="3">
        <v>0</v>
      </c>
    </row>
    <row r="720" spans="1:14" x14ac:dyDescent="0.25">
      <c r="A720" t="s">
        <v>1600</v>
      </c>
      <c r="B720" t="s">
        <v>1601</v>
      </c>
      <c r="C720" s="13" t="s">
        <v>1518</v>
      </c>
      <c r="D720" s="5">
        <v>2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0</v>
      </c>
      <c r="M720" s="3">
        <v>0</v>
      </c>
      <c r="N720" s="3">
        <v>1</v>
      </c>
    </row>
    <row r="721" spans="1:14" x14ac:dyDescent="0.25">
      <c r="A721" t="s">
        <v>3412</v>
      </c>
      <c r="B721" t="s">
        <v>3413</v>
      </c>
      <c r="C721" s="13" t="s">
        <v>1518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1</v>
      </c>
      <c r="M721" s="3">
        <v>0</v>
      </c>
      <c r="N721" s="3">
        <v>0</v>
      </c>
    </row>
    <row r="722" spans="1:14" x14ac:dyDescent="0.25">
      <c r="A722" t="s">
        <v>1489</v>
      </c>
      <c r="B722" t="s">
        <v>1490</v>
      </c>
      <c r="C722" s="13" t="s">
        <v>1518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1</v>
      </c>
      <c r="L722" s="3">
        <v>0</v>
      </c>
      <c r="M722" s="3">
        <v>0</v>
      </c>
      <c r="N722" s="3">
        <v>0</v>
      </c>
    </row>
    <row r="723" spans="1:14" x14ac:dyDescent="0.25">
      <c r="A723" t="s">
        <v>1489</v>
      </c>
      <c r="B723" t="s">
        <v>1490</v>
      </c>
      <c r="C723" s="13" t="s">
        <v>1519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1</v>
      </c>
      <c r="J723" s="3">
        <v>0</v>
      </c>
      <c r="K723" s="3">
        <v>0</v>
      </c>
      <c r="L723" s="3">
        <v>0</v>
      </c>
      <c r="M723" s="3">
        <v>0</v>
      </c>
      <c r="N723" s="3">
        <v>0</v>
      </c>
    </row>
    <row r="724" spans="1:14" x14ac:dyDescent="0.25">
      <c r="A724" t="s">
        <v>3414</v>
      </c>
      <c r="B724" t="s">
        <v>3415</v>
      </c>
      <c r="C724" s="13" t="s">
        <v>1518</v>
      </c>
      <c r="D724" s="5">
        <v>3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3</v>
      </c>
      <c r="M724" s="3">
        <v>0</v>
      </c>
      <c r="N724" s="3">
        <v>0</v>
      </c>
    </row>
    <row r="725" spans="1:14" x14ac:dyDescent="0.25">
      <c r="A725" t="s">
        <v>1602</v>
      </c>
      <c r="B725" t="s">
        <v>1603</v>
      </c>
      <c r="C725" s="13" t="s">
        <v>1518</v>
      </c>
      <c r="D725" s="5">
        <v>1</v>
      </c>
      <c r="E725" s="3">
        <v>0</v>
      </c>
      <c r="F725" s="3">
        <v>0</v>
      </c>
      <c r="G725" s="3">
        <v>0</v>
      </c>
      <c r="H725" s="3">
        <v>1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  <c r="N725" s="3">
        <v>0</v>
      </c>
    </row>
    <row r="726" spans="1:14" x14ac:dyDescent="0.25">
      <c r="A726" t="s">
        <v>1604</v>
      </c>
      <c r="B726" t="s">
        <v>1605</v>
      </c>
      <c r="C726" s="13" t="s">
        <v>1518</v>
      </c>
      <c r="D726" s="5"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1</v>
      </c>
      <c r="L726" s="3">
        <v>0</v>
      </c>
      <c r="M726" s="3">
        <v>0</v>
      </c>
      <c r="N726" s="3">
        <v>0</v>
      </c>
    </row>
    <row r="727" spans="1:14" x14ac:dyDescent="0.25">
      <c r="A727" t="s">
        <v>2199</v>
      </c>
      <c r="B727" t="s">
        <v>2200</v>
      </c>
      <c r="C727" s="13" t="s">
        <v>1518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0</v>
      </c>
    </row>
    <row r="728" spans="1:14" x14ac:dyDescent="0.25">
      <c r="A728" t="s">
        <v>3416</v>
      </c>
      <c r="B728" t="s">
        <v>3417</v>
      </c>
      <c r="C728" s="13" t="s">
        <v>1518</v>
      </c>
      <c r="D728" s="5">
        <v>5</v>
      </c>
      <c r="E728" s="3">
        <v>0</v>
      </c>
      <c r="F728" s="3">
        <v>0</v>
      </c>
      <c r="G728" s="3">
        <v>0</v>
      </c>
      <c r="H728" s="3">
        <v>1</v>
      </c>
      <c r="I728" s="3">
        <v>0</v>
      </c>
      <c r="J728" s="3">
        <v>1</v>
      </c>
      <c r="K728" s="3">
        <v>1</v>
      </c>
      <c r="L728" s="3">
        <v>2</v>
      </c>
      <c r="M728" s="3">
        <v>0</v>
      </c>
      <c r="N728" s="3">
        <v>0</v>
      </c>
    </row>
    <row r="729" spans="1:14" x14ac:dyDescent="0.25">
      <c r="A729" t="s">
        <v>2201</v>
      </c>
      <c r="B729" t="s">
        <v>2202</v>
      </c>
      <c r="C729" s="13" t="s">
        <v>1518</v>
      </c>
      <c r="D729" s="5">
        <v>1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1</v>
      </c>
      <c r="L729" s="3">
        <v>0</v>
      </c>
      <c r="M729" s="3">
        <v>0</v>
      </c>
      <c r="N729" s="3">
        <v>0</v>
      </c>
    </row>
    <row r="730" spans="1:14" x14ac:dyDescent="0.25">
      <c r="A730" t="s">
        <v>3418</v>
      </c>
      <c r="B730" t="s">
        <v>3419</v>
      </c>
      <c r="C730" s="13" t="s">
        <v>1518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1</v>
      </c>
      <c r="M730" s="3">
        <v>0</v>
      </c>
      <c r="N730" s="3">
        <v>0</v>
      </c>
    </row>
    <row r="731" spans="1:14" x14ac:dyDescent="0.25">
      <c r="A731" t="s">
        <v>1183</v>
      </c>
      <c r="B731" t="s">
        <v>1184</v>
      </c>
      <c r="C731" s="13" t="s">
        <v>1518</v>
      </c>
      <c r="D731" s="5">
        <v>3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1</v>
      </c>
      <c r="K731" s="3">
        <v>0</v>
      </c>
      <c r="L731" s="3">
        <v>2</v>
      </c>
      <c r="M731" s="3">
        <v>0</v>
      </c>
      <c r="N731" s="3">
        <v>0</v>
      </c>
    </row>
    <row r="732" spans="1:14" x14ac:dyDescent="0.25">
      <c r="A732" t="s">
        <v>1183</v>
      </c>
      <c r="B732" t="s">
        <v>1184</v>
      </c>
      <c r="C732" s="13" t="s">
        <v>1519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1</v>
      </c>
      <c r="J732" s="3">
        <v>0</v>
      </c>
      <c r="K732" s="3">
        <v>0</v>
      </c>
      <c r="L732" s="3">
        <v>0</v>
      </c>
      <c r="M732" s="3">
        <v>0</v>
      </c>
      <c r="N732" s="3">
        <v>0</v>
      </c>
    </row>
    <row r="733" spans="1:14" x14ac:dyDescent="0.25">
      <c r="A733" t="s">
        <v>1606</v>
      </c>
      <c r="B733" t="s">
        <v>1607</v>
      </c>
      <c r="C733" s="13" t="s">
        <v>1518</v>
      </c>
      <c r="D733" s="5">
        <v>5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2</v>
      </c>
      <c r="K733" s="3">
        <v>1</v>
      </c>
      <c r="L733" s="3">
        <v>1</v>
      </c>
      <c r="M733" s="3">
        <v>1</v>
      </c>
      <c r="N733" s="3">
        <v>0</v>
      </c>
    </row>
    <row r="734" spans="1:14" x14ac:dyDescent="0.25">
      <c r="A734" t="s">
        <v>3420</v>
      </c>
      <c r="B734" t="s">
        <v>3421</v>
      </c>
      <c r="C734" s="13" t="s">
        <v>1518</v>
      </c>
      <c r="D734" s="5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1</v>
      </c>
      <c r="L734" s="3">
        <v>0</v>
      </c>
      <c r="M734" s="3">
        <v>0</v>
      </c>
      <c r="N734" s="3">
        <v>0</v>
      </c>
    </row>
    <row r="735" spans="1:14" x14ac:dyDescent="0.25">
      <c r="A735" t="s">
        <v>3422</v>
      </c>
      <c r="B735" t="s">
        <v>3423</v>
      </c>
      <c r="C735" s="13" t="s">
        <v>1518</v>
      </c>
      <c r="D735" s="5">
        <v>3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1</v>
      </c>
      <c r="N735" s="3">
        <v>1</v>
      </c>
    </row>
    <row r="736" spans="1:14" x14ac:dyDescent="0.25">
      <c r="A736" t="s">
        <v>3424</v>
      </c>
      <c r="B736" t="s">
        <v>3425</v>
      </c>
      <c r="C736" s="13" t="s">
        <v>1518</v>
      </c>
      <c r="D736" s="5">
        <v>1</v>
      </c>
      <c r="E736" s="3">
        <v>1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  <c r="N736" s="3">
        <v>0</v>
      </c>
    </row>
    <row r="737" spans="1:14" x14ac:dyDescent="0.25">
      <c r="A737" t="s">
        <v>3426</v>
      </c>
      <c r="B737" t="s">
        <v>3427</v>
      </c>
      <c r="C737" s="13" t="s">
        <v>1519</v>
      </c>
      <c r="D737" s="5"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1</v>
      </c>
      <c r="M737" s="3">
        <v>0</v>
      </c>
      <c r="N737" s="3">
        <v>0</v>
      </c>
    </row>
    <row r="738" spans="1:14" x14ac:dyDescent="0.25">
      <c r="A738" t="s">
        <v>3428</v>
      </c>
      <c r="B738" t="s">
        <v>3429</v>
      </c>
      <c r="C738" s="13" t="s">
        <v>1518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0</v>
      </c>
      <c r="M738" s="3">
        <v>0</v>
      </c>
      <c r="N738" s="3">
        <v>1</v>
      </c>
    </row>
    <row r="739" spans="1:14" x14ac:dyDescent="0.25">
      <c r="A739" t="s">
        <v>3430</v>
      </c>
      <c r="B739" t="s">
        <v>3431</v>
      </c>
      <c r="C739" s="13" t="s">
        <v>1518</v>
      </c>
      <c r="D739" s="5"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1</v>
      </c>
      <c r="N739" s="3">
        <v>0</v>
      </c>
    </row>
    <row r="740" spans="1:14" x14ac:dyDescent="0.25">
      <c r="A740" t="s">
        <v>3430</v>
      </c>
      <c r="B740" t="s">
        <v>3431</v>
      </c>
      <c r="C740" s="13" t="s">
        <v>1519</v>
      </c>
      <c r="D740" s="5">
        <v>2</v>
      </c>
      <c r="E740" s="3">
        <v>0</v>
      </c>
      <c r="F740" s="3">
        <v>0</v>
      </c>
      <c r="G740" s="3">
        <v>0</v>
      </c>
      <c r="H740" s="3">
        <v>1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1</v>
      </c>
    </row>
    <row r="741" spans="1:14" x14ac:dyDescent="0.25">
      <c r="A741" t="s">
        <v>3432</v>
      </c>
      <c r="B741" t="s">
        <v>3433</v>
      </c>
      <c r="C741" s="13" t="s">
        <v>1518</v>
      </c>
      <c r="D741" s="5"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  <c r="N741" s="3">
        <v>0</v>
      </c>
    </row>
    <row r="742" spans="1:14" x14ac:dyDescent="0.25">
      <c r="A742" t="s">
        <v>1185</v>
      </c>
      <c r="B742" t="s">
        <v>1186</v>
      </c>
      <c r="C742" s="13" t="s">
        <v>1518</v>
      </c>
      <c r="D742" s="5">
        <v>1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1185</v>
      </c>
      <c r="B743" t="s">
        <v>1186</v>
      </c>
      <c r="C743" s="13" t="s">
        <v>1519</v>
      </c>
      <c r="D743" s="5">
        <v>1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1</v>
      </c>
      <c r="M743" s="3">
        <v>0</v>
      </c>
      <c r="N743" s="3">
        <v>0</v>
      </c>
    </row>
    <row r="744" spans="1:14" x14ac:dyDescent="0.25">
      <c r="A744" t="s">
        <v>3434</v>
      </c>
      <c r="B744" t="s">
        <v>3435</v>
      </c>
      <c r="C744" s="13" t="s">
        <v>1518</v>
      </c>
      <c r="D744" s="5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1</v>
      </c>
      <c r="L744" s="3">
        <v>0</v>
      </c>
      <c r="M744" s="3">
        <v>0</v>
      </c>
      <c r="N744" s="3">
        <v>0</v>
      </c>
    </row>
    <row r="745" spans="1:14" x14ac:dyDescent="0.25">
      <c r="A745" t="s">
        <v>3436</v>
      </c>
      <c r="B745" t="s">
        <v>3437</v>
      </c>
      <c r="C745" s="13" t="s">
        <v>1519</v>
      </c>
      <c r="D745" s="5"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1</v>
      </c>
      <c r="N745" s="3">
        <v>0</v>
      </c>
    </row>
    <row r="746" spans="1:14" x14ac:dyDescent="0.25">
      <c r="A746" t="s">
        <v>3438</v>
      </c>
      <c r="B746" t="s">
        <v>3439</v>
      </c>
      <c r="C746" s="13" t="s">
        <v>1518</v>
      </c>
      <c r="D746" s="5">
        <v>1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1</v>
      </c>
      <c r="N746" s="3">
        <v>0</v>
      </c>
    </row>
    <row r="747" spans="1:14" x14ac:dyDescent="0.25">
      <c r="A747" t="s">
        <v>3440</v>
      </c>
      <c r="B747" t="s">
        <v>3441</v>
      </c>
      <c r="C747" s="13" t="s">
        <v>1519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  <c r="M747" s="3">
        <v>0</v>
      </c>
      <c r="N747" s="3">
        <v>0</v>
      </c>
    </row>
    <row r="748" spans="1:14" x14ac:dyDescent="0.25">
      <c r="A748" t="s">
        <v>765</v>
      </c>
      <c r="B748" t="s">
        <v>766</v>
      </c>
      <c r="C748" s="13" t="s">
        <v>1518</v>
      </c>
      <c r="D748" s="5">
        <v>1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1</v>
      </c>
    </row>
    <row r="749" spans="1:14" x14ac:dyDescent="0.25">
      <c r="A749" t="s">
        <v>3442</v>
      </c>
      <c r="B749" t="s">
        <v>3443</v>
      </c>
      <c r="C749" s="13" t="s">
        <v>1518</v>
      </c>
      <c r="D749" s="5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1</v>
      </c>
      <c r="K749" s="3">
        <v>0</v>
      </c>
      <c r="L749" s="3">
        <v>0</v>
      </c>
      <c r="M749" s="3">
        <v>0</v>
      </c>
      <c r="N749" s="3">
        <v>0</v>
      </c>
    </row>
    <row r="750" spans="1:14" x14ac:dyDescent="0.25">
      <c r="A750" t="s">
        <v>495</v>
      </c>
      <c r="B750" t="s">
        <v>496</v>
      </c>
      <c r="C750" s="13" t="s">
        <v>1518</v>
      </c>
      <c r="D750" s="5">
        <v>3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1</v>
      </c>
      <c r="M750" s="3">
        <v>0</v>
      </c>
      <c r="N750" s="3">
        <v>2</v>
      </c>
    </row>
    <row r="751" spans="1:14" x14ac:dyDescent="0.25">
      <c r="A751" t="s">
        <v>495</v>
      </c>
      <c r="B751" t="s">
        <v>496</v>
      </c>
      <c r="C751" s="13" t="s">
        <v>1519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1</v>
      </c>
    </row>
    <row r="752" spans="1:14" x14ac:dyDescent="0.25">
      <c r="A752" t="s">
        <v>495</v>
      </c>
      <c r="B752" t="s">
        <v>496</v>
      </c>
      <c r="C752" s="13" t="s">
        <v>1520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1</v>
      </c>
      <c r="N752" s="3">
        <v>0</v>
      </c>
    </row>
    <row r="753" spans="1:14" x14ac:dyDescent="0.25">
      <c r="A753" t="s">
        <v>767</v>
      </c>
      <c r="B753" t="s">
        <v>654</v>
      </c>
      <c r="C753" s="13" t="s">
        <v>1518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1</v>
      </c>
      <c r="M753" s="3">
        <v>0</v>
      </c>
      <c r="N753" s="3">
        <v>0</v>
      </c>
    </row>
    <row r="754" spans="1:14" x14ac:dyDescent="0.25">
      <c r="A754" t="s">
        <v>767</v>
      </c>
      <c r="B754" t="s">
        <v>654</v>
      </c>
      <c r="C754" s="13" t="s">
        <v>1519</v>
      </c>
      <c r="D754" s="5">
        <v>2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1</v>
      </c>
      <c r="N754" s="3">
        <v>1</v>
      </c>
    </row>
    <row r="755" spans="1:14" x14ac:dyDescent="0.25">
      <c r="A755" t="s">
        <v>497</v>
      </c>
      <c r="B755" t="s">
        <v>498</v>
      </c>
      <c r="C755" s="13" t="s">
        <v>1518</v>
      </c>
      <c r="D755" s="5">
        <v>6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2</v>
      </c>
      <c r="K755" s="3">
        <v>2</v>
      </c>
      <c r="L755" s="3">
        <v>2</v>
      </c>
      <c r="M755" s="3">
        <v>0</v>
      </c>
      <c r="N755" s="3">
        <v>0</v>
      </c>
    </row>
    <row r="756" spans="1:14" x14ac:dyDescent="0.25">
      <c r="A756" t="s">
        <v>2203</v>
      </c>
      <c r="B756" t="s">
        <v>2204</v>
      </c>
      <c r="C756" s="13" t="s">
        <v>1518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1</v>
      </c>
      <c r="N756" s="3">
        <v>0</v>
      </c>
    </row>
    <row r="757" spans="1:14" x14ac:dyDescent="0.25">
      <c r="A757" t="s">
        <v>2205</v>
      </c>
      <c r="B757" t="s">
        <v>2206</v>
      </c>
      <c r="C757" s="13" t="s">
        <v>1518</v>
      </c>
      <c r="D757" s="5">
        <v>6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1</v>
      </c>
      <c r="K757" s="3">
        <v>1</v>
      </c>
      <c r="L757" s="3">
        <v>2</v>
      </c>
      <c r="M757" s="3">
        <v>2</v>
      </c>
      <c r="N757" s="3">
        <v>0</v>
      </c>
    </row>
    <row r="758" spans="1:14" x14ac:dyDescent="0.25">
      <c r="A758" t="s">
        <v>1393</v>
      </c>
      <c r="B758" t="s">
        <v>1394</v>
      </c>
      <c r="C758" s="13" t="s">
        <v>1518</v>
      </c>
      <c r="D758" s="5">
        <v>8</v>
      </c>
      <c r="E758" s="3">
        <v>0</v>
      </c>
      <c r="F758" s="3">
        <v>0</v>
      </c>
      <c r="G758" s="3">
        <v>0</v>
      </c>
      <c r="H758" s="3">
        <v>0</v>
      </c>
      <c r="I758" s="3">
        <v>1</v>
      </c>
      <c r="J758" s="3">
        <v>1</v>
      </c>
      <c r="K758" s="3">
        <v>3</v>
      </c>
      <c r="L758" s="3">
        <v>3</v>
      </c>
      <c r="M758" s="3">
        <v>0</v>
      </c>
      <c r="N758" s="3">
        <v>0</v>
      </c>
    </row>
    <row r="759" spans="1:14" x14ac:dyDescent="0.25">
      <c r="A759" t="s">
        <v>1393</v>
      </c>
      <c r="B759" t="s">
        <v>1394</v>
      </c>
      <c r="C759" s="13" t="s">
        <v>1519</v>
      </c>
      <c r="D759" s="5">
        <v>4</v>
      </c>
      <c r="E759" s="3">
        <v>0</v>
      </c>
      <c r="F759" s="3">
        <v>0</v>
      </c>
      <c r="G759" s="3">
        <v>0</v>
      </c>
      <c r="H759" s="3">
        <v>0</v>
      </c>
      <c r="I759" s="3">
        <v>1</v>
      </c>
      <c r="J759" s="3">
        <v>1</v>
      </c>
      <c r="K759" s="3">
        <v>0</v>
      </c>
      <c r="L759" s="3">
        <v>1</v>
      </c>
      <c r="M759" s="3">
        <v>0</v>
      </c>
      <c r="N759" s="3">
        <v>1</v>
      </c>
    </row>
    <row r="760" spans="1:14" x14ac:dyDescent="0.25">
      <c r="A760" t="s">
        <v>1393</v>
      </c>
      <c r="B760" t="s">
        <v>1394</v>
      </c>
      <c r="C760" s="13" t="s">
        <v>1520</v>
      </c>
      <c r="D760" s="5">
        <v>1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1</v>
      </c>
      <c r="M760" s="3">
        <v>0</v>
      </c>
      <c r="N760" s="3">
        <v>0</v>
      </c>
    </row>
    <row r="761" spans="1:14" x14ac:dyDescent="0.25">
      <c r="A761" t="s">
        <v>2207</v>
      </c>
      <c r="B761" t="s">
        <v>2208</v>
      </c>
      <c r="C761" s="13" t="s">
        <v>1518</v>
      </c>
      <c r="D761" s="5">
        <v>4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3</v>
      </c>
      <c r="L761" s="3">
        <v>1</v>
      </c>
      <c r="M761" s="3">
        <v>0</v>
      </c>
      <c r="N761" s="3">
        <v>0</v>
      </c>
    </row>
    <row r="762" spans="1:14" x14ac:dyDescent="0.25">
      <c r="A762" t="s">
        <v>2207</v>
      </c>
      <c r="B762" t="s">
        <v>2208</v>
      </c>
      <c r="C762" s="13" t="s">
        <v>1519</v>
      </c>
      <c r="D762" s="5">
        <v>4</v>
      </c>
      <c r="E762" s="3">
        <v>0</v>
      </c>
      <c r="F762" s="3">
        <v>0</v>
      </c>
      <c r="G762" s="3">
        <v>0</v>
      </c>
      <c r="H762" s="3">
        <v>1</v>
      </c>
      <c r="I762" s="3">
        <v>0</v>
      </c>
      <c r="J762" s="3">
        <v>0</v>
      </c>
      <c r="K762" s="3">
        <v>3</v>
      </c>
      <c r="L762" s="3">
        <v>0</v>
      </c>
      <c r="M762" s="3">
        <v>0</v>
      </c>
      <c r="N762" s="3">
        <v>0</v>
      </c>
    </row>
    <row r="763" spans="1:14" x14ac:dyDescent="0.25">
      <c r="A763" t="s">
        <v>2209</v>
      </c>
      <c r="B763" t="s">
        <v>2210</v>
      </c>
      <c r="C763" s="13" t="s">
        <v>1518</v>
      </c>
      <c r="D763" s="5">
        <v>4</v>
      </c>
      <c r="E763" s="3">
        <v>0</v>
      </c>
      <c r="F763" s="3">
        <v>0</v>
      </c>
      <c r="G763" s="3">
        <v>0</v>
      </c>
      <c r="H763" s="3">
        <v>0</v>
      </c>
      <c r="I763" s="3">
        <v>1</v>
      </c>
      <c r="J763" s="3">
        <v>1</v>
      </c>
      <c r="K763" s="3">
        <v>0</v>
      </c>
      <c r="L763" s="3">
        <v>2</v>
      </c>
      <c r="M763" s="3">
        <v>0</v>
      </c>
      <c r="N763" s="3">
        <v>0</v>
      </c>
    </row>
    <row r="764" spans="1:14" x14ac:dyDescent="0.25">
      <c r="A764" t="s">
        <v>2209</v>
      </c>
      <c r="B764" t="s">
        <v>2210</v>
      </c>
      <c r="C764" s="13" t="s">
        <v>1519</v>
      </c>
      <c r="D764" s="5">
        <v>3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1</v>
      </c>
      <c r="K764" s="3">
        <v>0</v>
      </c>
      <c r="L764" s="3">
        <v>1</v>
      </c>
      <c r="M764" s="3">
        <v>1</v>
      </c>
      <c r="N764" s="3">
        <v>0</v>
      </c>
    </row>
    <row r="765" spans="1:14" x14ac:dyDescent="0.25">
      <c r="A765" t="s">
        <v>2211</v>
      </c>
      <c r="B765" t="s">
        <v>2212</v>
      </c>
      <c r="C765" s="13" t="s">
        <v>1519</v>
      </c>
      <c r="D765" s="5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1</v>
      </c>
    </row>
    <row r="766" spans="1:14" x14ac:dyDescent="0.25">
      <c r="A766" t="s">
        <v>1395</v>
      </c>
      <c r="B766" t="s">
        <v>1326</v>
      </c>
      <c r="C766" s="13" t="s">
        <v>1518</v>
      </c>
      <c r="D766" s="5">
        <v>21</v>
      </c>
      <c r="E766" s="3">
        <v>0</v>
      </c>
      <c r="F766" s="3">
        <v>0</v>
      </c>
      <c r="G766" s="3">
        <v>0</v>
      </c>
      <c r="H766" s="3">
        <v>1</v>
      </c>
      <c r="I766" s="3">
        <v>1</v>
      </c>
      <c r="J766" s="3">
        <v>2</v>
      </c>
      <c r="K766" s="3">
        <v>2</v>
      </c>
      <c r="L766" s="3">
        <v>12</v>
      </c>
      <c r="M766" s="3">
        <v>2</v>
      </c>
      <c r="N766" s="3">
        <v>1</v>
      </c>
    </row>
    <row r="767" spans="1:14" x14ac:dyDescent="0.25">
      <c r="A767" t="s">
        <v>1395</v>
      </c>
      <c r="B767" t="s">
        <v>1326</v>
      </c>
      <c r="C767" s="13" t="s">
        <v>1519</v>
      </c>
      <c r="D767" s="5">
        <v>8</v>
      </c>
      <c r="E767" s="3">
        <v>0</v>
      </c>
      <c r="F767" s="3">
        <v>0</v>
      </c>
      <c r="G767" s="3">
        <v>0</v>
      </c>
      <c r="H767" s="3">
        <v>0</v>
      </c>
      <c r="I767" s="3">
        <v>2</v>
      </c>
      <c r="J767" s="3">
        <v>1</v>
      </c>
      <c r="K767" s="3">
        <v>1</v>
      </c>
      <c r="L767" s="3">
        <v>2</v>
      </c>
      <c r="M767" s="3">
        <v>0</v>
      </c>
      <c r="N767" s="3">
        <v>2</v>
      </c>
    </row>
    <row r="768" spans="1:14" x14ac:dyDescent="0.25">
      <c r="A768" t="s">
        <v>3444</v>
      </c>
      <c r="B768" t="s">
        <v>3445</v>
      </c>
      <c r="C768" s="13" t="s">
        <v>1518</v>
      </c>
      <c r="D768" s="5">
        <v>1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1</v>
      </c>
    </row>
    <row r="769" spans="1:14" x14ac:dyDescent="0.25">
      <c r="A769" t="s">
        <v>3444</v>
      </c>
      <c r="B769" t="s">
        <v>3445</v>
      </c>
      <c r="C769" s="13" t="s">
        <v>1519</v>
      </c>
      <c r="D769" s="5">
        <v>1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1</v>
      </c>
      <c r="M769" s="3">
        <v>0</v>
      </c>
      <c r="N769" s="3">
        <v>0</v>
      </c>
    </row>
    <row r="770" spans="1:14" x14ac:dyDescent="0.25">
      <c r="A770" t="s">
        <v>2213</v>
      </c>
      <c r="B770" t="s">
        <v>2214</v>
      </c>
      <c r="C770" s="13" t="s">
        <v>1518</v>
      </c>
      <c r="D770" s="5">
        <v>2</v>
      </c>
      <c r="E770" s="3">
        <v>0</v>
      </c>
      <c r="F770" s="3">
        <v>0</v>
      </c>
      <c r="G770" s="3">
        <v>0</v>
      </c>
      <c r="H770" s="3">
        <v>1</v>
      </c>
      <c r="I770" s="3">
        <v>0</v>
      </c>
      <c r="J770" s="3">
        <v>0</v>
      </c>
      <c r="K770" s="3">
        <v>0</v>
      </c>
      <c r="L770" s="3">
        <v>0</v>
      </c>
      <c r="M770" s="3">
        <v>1</v>
      </c>
      <c r="N770" s="3">
        <v>0</v>
      </c>
    </row>
    <row r="771" spans="1:14" x14ac:dyDescent="0.25">
      <c r="A771" t="s">
        <v>2213</v>
      </c>
      <c r="B771" t="s">
        <v>2214</v>
      </c>
      <c r="C771" s="13" t="s">
        <v>1519</v>
      </c>
      <c r="D771" s="5">
        <v>1</v>
      </c>
      <c r="E771" s="3">
        <v>0</v>
      </c>
      <c r="F771" s="3">
        <v>0</v>
      </c>
      <c r="G771" s="3">
        <v>0</v>
      </c>
      <c r="H771" s="3">
        <v>1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1187</v>
      </c>
      <c r="B772" t="s">
        <v>1188</v>
      </c>
      <c r="C772" s="13" t="s">
        <v>1518</v>
      </c>
      <c r="D772" s="5">
        <v>2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1</v>
      </c>
      <c r="K772" s="3">
        <v>0</v>
      </c>
      <c r="L772" s="3">
        <v>1</v>
      </c>
      <c r="M772" s="3">
        <v>0</v>
      </c>
      <c r="N772" s="3">
        <v>0</v>
      </c>
    </row>
    <row r="773" spans="1:14" x14ac:dyDescent="0.25">
      <c r="A773" t="s">
        <v>1187</v>
      </c>
      <c r="B773" t="s">
        <v>1188</v>
      </c>
      <c r="C773" s="13" t="s">
        <v>1519</v>
      </c>
      <c r="D773" s="5">
        <v>2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2</v>
      </c>
      <c r="M773" s="3">
        <v>0</v>
      </c>
      <c r="N773" s="3">
        <v>0</v>
      </c>
    </row>
    <row r="774" spans="1:14" x14ac:dyDescent="0.25">
      <c r="A774" t="s">
        <v>1396</v>
      </c>
      <c r="B774" t="s">
        <v>1397</v>
      </c>
      <c r="C774" s="13" t="s">
        <v>1519</v>
      </c>
      <c r="D774" s="5">
        <v>1</v>
      </c>
      <c r="E774" s="3">
        <v>0</v>
      </c>
      <c r="F774" s="3">
        <v>0</v>
      </c>
      <c r="G774" s="3">
        <v>0</v>
      </c>
      <c r="H774" s="3">
        <v>1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2215</v>
      </c>
      <c r="B775" t="s">
        <v>2216</v>
      </c>
      <c r="C775" s="13" t="s">
        <v>1518</v>
      </c>
      <c r="D775" s="5">
        <v>1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1</v>
      </c>
      <c r="M775" s="3">
        <v>0</v>
      </c>
      <c r="N775" s="3">
        <v>0</v>
      </c>
    </row>
    <row r="776" spans="1:14" x14ac:dyDescent="0.25">
      <c r="A776" t="s">
        <v>3446</v>
      </c>
      <c r="B776" t="s">
        <v>3447</v>
      </c>
      <c r="C776" s="13" t="s">
        <v>1519</v>
      </c>
      <c r="D776" s="5">
        <v>1</v>
      </c>
      <c r="E776" s="3">
        <v>0</v>
      </c>
      <c r="F776" s="3">
        <v>1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245</v>
      </c>
      <c r="B777" t="s">
        <v>246</v>
      </c>
      <c r="C777" s="13" t="s">
        <v>1518</v>
      </c>
      <c r="D777" s="5">
        <v>81</v>
      </c>
      <c r="E777" s="3">
        <v>13</v>
      </c>
      <c r="F777" s="3">
        <v>17</v>
      </c>
      <c r="G777" s="3">
        <v>1</v>
      </c>
      <c r="H777" s="3">
        <v>7</v>
      </c>
      <c r="I777" s="3">
        <v>2</v>
      </c>
      <c r="J777" s="3">
        <v>7</v>
      </c>
      <c r="K777" s="3">
        <v>5</v>
      </c>
      <c r="L777" s="3">
        <v>16</v>
      </c>
      <c r="M777" s="3">
        <v>6</v>
      </c>
      <c r="N777" s="3">
        <v>7</v>
      </c>
    </row>
    <row r="778" spans="1:14" x14ac:dyDescent="0.25">
      <c r="A778" t="s">
        <v>245</v>
      </c>
      <c r="B778" t="s">
        <v>246</v>
      </c>
      <c r="C778" s="13" t="s">
        <v>1519</v>
      </c>
      <c r="D778" s="5">
        <v>96</v>
      </c>
      <c r="E778" s="3">
        <v>8</v>
      </c>
      <c r="F778" s="3">
        <v>33</v>
      </c>
      <c r="G778" s="3">
        <v>1</v>
      </c>
      <c r="H778" s="3">
        <v>5</v>
      </c>
      <c r="I778" s="3">
        <v>0</v>
      </c>
      <c r="J778" s="3">
        <v>9</v>
      </c>
      <c r="K778" s="3">
        <v>4</v>
      </c>
      <c r="L778" s="3">
        <v>13</v>
      </c>
      <c r="M778" s="3">
        <v>12</v>
      </c>
      <c r="N778" s="3">
        <v>11</v>
      </c>
    </row>
    <row r="779" spans="1:14" x14ac:dyDescent="0.25">
      <c r="A779" t="s">
        <v>3448</v>
      </c>
      <c r="B779" t="s">
        <v>3449</v>
      </c>
      <c r="C779" s="13" t="s">
        <v>1518</v>
      </c>
      <c r="D779" s="5">
        <v>1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1</v>
      </c>
    </row>
    <row r="780" spans="1:14" x14ac:dyDescent="0.25">
      <c r="A780" t="s">
        <v>2217</v>
      </c>
      <c r="B780" t="s">
        <v>2218</v>
      </c>
      <c r="C780" s="13" t="s">
        <v>1518</v>
      </c>
      <c r="D780" s="5">
        <v>20</v>
      </c>
      <c r="E780" s="3">
        <v>0</v>
      </c>
      <c r="F780" s="3">
        <v>1</v>
      </c>
      <c r="G780" s="3">
        <v>0</v>
      </c>
      <c r="H780" s="3">
        <v>0</v>
      </c>
      <c r="I780" s="3">
        <v>1</v>
      </c>
      <c r="J780" s="3">
        <v>1</v>
      </c>
      <c r="K780" s="3">
        <v>3</v>
      </c>
      <c r="L780" s="3">
        <v>7</v>
      </c>
      <c r="M780" s="3">
        <v>7</v>
      </c>
      <c r="N780" s="3">
        <v>0</v>
      </c>
    </row>
    <row r="781" spans="1:14" x14ac:dyDescent="0.25">
      <c r="A781" t="s">
        <v>2217</v>
      </c>
      <c r="B781" t="s">
        <v>2218</v>
      </c>
      <c r="C781" s="13" t="s">
        <v>1519</v>
      </c>
      <c r="D781" s="5">
        <v>8</v>
      </c>
      <c r="E781" s="3">
        <v>1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1</v>
      </c>
      <c r="L781" s="3">
        <v>4</v>
      </c>
      <c r="M781" s="3">
        <v>2</v>
      </c>
      <c r="N781" s="3">
        <v>0</v>
      </c>
    </row>
    <row r="782" spans="1:14" x14ac:dyDescent="0.25">
      <c r="A782" t="s">
        <v>247</v>
      </c>
      <c r="B782" t="s">
        <v>73</v>
      </c>
      <c r="C782" s="13" t="s">
        <v>1518</v>
      </c>
      <c r="D782" s="5">
        <v>13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13</v>
      </c>
      <c r="N782" s="3">
        <v>0</v>
      </c>
    </row>
    <row r="783" spans="1:14" x14ac:dyDescent="0.25">
      <c r="A783" t="s">
        <v>247</v>
      </c>
      <c r="B783" t="s">
        <v>73</v>
      </c>
      <c r="C783" s="13" t="s">
        <v>1519</v>
      </c>
      <c r="D783" s="5">
        <v>2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2</v>
      </c>
      <c r="N783" s="3">
        <v>0</v>
      </c>
    </row>
    <row r="784" spans="1:14" x14ac:dyDescent="0.25">
      <c r="A784" t="s">
        <v>2219</v>
      </c>
      <c r="B784" t="s">
        <v>2220</v>
      </c>
      <c r="C784" s="13" t="s">
        <v>1518</v>
      </c>
      <c r="D784" s="5">
        <v>1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1</v>
      </c>
      <c r="N784" s="3">
        <v>0</v>
      </c>
    </row>
    <row r="785" spans="1:14" x14ac:dyDescent="0.25">
      <c r="A785" t="s">
        <v>2221</v>
      </c>
      <c r="B785" t="s">
        <v>2222</v>
      </c>
      <c r="C785" s="13" t="s">
        <v>1518</v>
      </c>
      <c r="D785" s="5">
        <v>1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1</v>
      </c>
      <c r="N785" s="3">
        <v>0</v>
      </c>
    </row>
    <row r="786" spans="1:14" x14ac:dyDescent="0.25">
      <c r="A786" t="s">
        <v>2223</v>
      </c>
      <c r="B786" t="s">
        <v>2224</v>
      </c>
      <c r="C786" s="13" t="s">
        <v>1518</v>
      </c>
      <c r="D786" s="5">
        <v>1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1</v>
      </c>
      <c r="N786" s="3">
        <v>0</v>
      </c>
    </row>
    <row r="787" spans="1:14" x14ac:dyDescent="0.25">
      <c r="A787" t="s">
        <v>3450</v>
      </c>
      <c r="B787" t="s">
        <v>2655</v>
      </c>
      <c r="C787" s="13" t="s">
        <v>1518</v>
      </c>
      <c r="D787" s="5">
        <v>1</v>
      </c>
      <c r="E787" s="3">
        <v>1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  <c r="N787" s="3">
        <v>0</v>
      </c>
    </row>
    <row r="788" spans="1:14" x14ac:dyDescent="0.25">
      <c r="A788" t="s">
        <v>1398</v>
      </c>
      <c r="B788" t="s">
        <v>1399</v>
      </c>
      <c r="C788" s="13" t="s">
        <v>1518</v>
      </c>
      <c r="D788" s="5">
        <v>1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1</v>
      </c>
      <c r="L788" s="3">
        <v>0</v>
      </c>
      <c r="M788" s="3">
        <v>0</v>
      </c>
      <c r="N788" s="3">
        <v>0</v>
      </c>
    </row>
    <row r="789" spans="1:14" x14ac:dyDescent="0.25">
      <c r="A789" t="s">
        <v>2225</v>
      </c>
      <c r="B789" t="s">
        <v>2226</v>
      </c>
      <c r="C789" s="13" t="s">
        <v>1518</v>
      </c>
      <c r="D789" s="5">
        <v>1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1</v>
      </c>
      <c r="L789" s="3">
        <v>0</v>
      </c>
      <c r="M789" s="3">
        <v>0</v>
      </c>
      <c r="N789" s="3">
        <v>0</v>
      </c>
    </row>
    <row r="790" spans="1:14" x14ac:dyDescent="0.25">
      <c r="A790" t="s">
        <v>3451</v>
      </c>
      <c r="B790" t="s">
        <v>3452</v>
      </c>
      <c r="C790" s="13" t="s">
        <v>1518</v>
      </c>
      <c r="D790" s="5">
        <v>3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1</v>
      </c>
      <c r="K790" s="3">
        <v>0</v>
      </c>
      <c r="L790" s="3">
        <v>2</v>
      </c>
      <c r="M790" s="3">
        <v>0</v>
      </c>
      <c r="N790" s="3">
        <v>0</v>
      </c>
    </row>
    <row r="791" spans="1:14" x14ac:dyDescent="0.25">
      <c r="A791" t="s">
        <v>768</v>
      </c>
      <c r="B791" t="s">
        <v>660</v>
      </c>
      <c r="C791" s="13" t="s">
        <v>1518</v>
      </c>
      <c r="D791" s="5">
        <v>3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2</v>
      </c>
      <c r="M791" s="3">
        <v>0</v>
      </c>
      <c r="N791" s="3">
        <v>1</v>
      </c>
    </row>
    <row r="792" spans="1:14" x14ac:dyDescent="0.25">
      <c r="A792" t="s">
        <v>768</v>
      </c>
      <c r="B792" t="s">
        <v>660</v>
      </c>
      <c r="C792" s="13" t="s">
        <v>1519</v>
      </c>
      <c r="D792" s="5">
        <v>1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1</v>
      </c>
      <c r="M792" s="3">
        <v>0</v>
      </c>
      <c r="N792" s="3">
        <v>0</v>
      </c>
    </row>
    <row r="793" spans="1:14" x14ac:dyDescent="0.25">
      <c r="A793" t="s">
        <v>3453</v>
      </c>
      <c r="B793" t="s">
        <v>3454</v>
      </c>
      <c r="C793" s="13" t="s">
        <v>1518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1</v>
      </c>
      <c r="M793" s="3">
        <v>0</v>
      </c>
      <c r="N793" s="3">
        <v>0</v>
      </c>
    </row>
    <row r="794" spans="1:14" x14ac:dyDescent="0.25">
      <c r="A794" t="s">
        <v>1189</v>
      </c>
      <c r="B794" t="s">
        <v>984</v>
      </c>
      <c r="C794" s="13" t="s">
        <v>1518</v>
      </c>
      <c r="D794" s="5">
        <v>1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1</v>
      </c>
      <c r="M794" s="3">
        <v>0</v>
      </c>
      <c r="N794" s="3">
        <v>0</v>
      </c>
    </row>
    <row r="795" spans="1:14" x14ac:dyDescent="0.25">
      <c r="A795" t="s">
        <v>769</v>
      </c>
      <c r="B795" t="s">
        <v>770</v>
      </c>
      <c r="C795" s="13" t="s">
        <v>1518</v>
      </c>
      <c r="D795" s="5">
        <v>3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2</v>
      </c>
      <c r="K795" s="3">
        <v>0</v>
      </c>
      <c r="L795" s="3">
        <v>1</v>
      </c>
      <c r="M795" s="3">
        <v>0</v>
      </c>
      <c r="N795" s="3">
        <v>0</v>
      </c>
    </row>
    <row r="796" spans="1:14" x14ac:dyDescent="0.25">
      <c r="A796" t="s">
        <v>1190</v>
      </c>
      <c r="B796" t="s">
        <v>1191</v>
      </c>
      <c r="C796" s="13" t="s">
        <v>1519</v>
      </c>
      <c r="D796" s="5"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1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771</v>
      </c>
      <c r="B797" t="s">
        <v>772</v>
      </c>
      <c r="C797" s="13" t="s">
        <v>1518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1</v>
      </c>
      <c r="M797" s="3">
        <v>0</v>
      </c>
      <c r="N797" s="3">
        <v>0</v>
      </c>
    </row>
    <row r="798" spans="1:14" x14ac:dyDescent="0.25">
      <c r="A798" t="s">
        <v>2227</v>
      </c>
      <c r="B798" t="s">
        <v>2228</v>
      </c>
      <c r="C798" s="13" t="s">
        <v>1518</v>
      </c>
      <c r="D798" s="5">
        <v>1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773</v>
      </c>
      <c r="B799" t="s">
        <v>774</v>
      </c>
      <c r="C799" s="13" t="s">
        <v>1518</v>
      </c>
      <c r="D799" s="5">
        <v>7</v>
      </c>
      <c r="E799" s="3">
        <v>0</v>
      </c>
      <c r="F799" s="3">
        <v>0</v>
      </c>
      <c r="G799" s="3">
        <v>0</v>
      </c>
      <c r="H799" s="3">
        <v>2</v>
      </c>
      <c r="I799" s="3">
        <v>0</v>
      </c>
      <c r="J799" s="3">
        <v>2</v>
      </c>
      <c r="K799" s="3">
        <v>0</v>
      </c>
      <c r="L799" s="3">
        <v>3</v>
      </c>
      <c r="M799" s="3">
        <v>0</v>
      </c>
      <c r="N799" s="3">
        <v>0</v>
      </c>
    </row>
    <row r="800" spans="1:14" x14ac:dyDescent="0.25">
      <c r="A800" t="s">
        <v>773</v>
      </c>
      <c r="B800" t="s">
        <v>774</v>
      </c>
      <c r="C800" s="13" t="s">
        <v>1519</v>
      </c>
      <c r="D800" s="5">
        <v>2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2</v>
      </c>
      <c r="K800" s="3">
        <v>0</v>
      </c>
      <c r="L800" s="3">
        <v>0</v>
      </c>
      <c r="M800" s="3">
        <v>0</v>
      </c>
      <c r="N800" s="3">
        <v>0</v>
      </c>
    </row>
    <row r="801" spans="1:14" x14ac:dyDescent="0.25">
      <c r="A801" t="s">
        <v>3455</v>
      </c>
      <c r="B801" t="s">
        <v>3456</v>
      </c>
      <c r="C801" s="13" t="s">
        <v>1518</v>
      </c>
      <c r="D801" s="5">
        <v>2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2</v>
      </c>
      <c r="K801" s="3">
        <v>0</v>
      </c>
      <c r="L801" s="3">
        <v>0</v>
      </c>
      <c r="M801" s="3">
        <v>0</v>
      </c>
      <c r="N801" s="3">
        <v>0</v>
      </c>
    </row>
    <row r="802" spans="1:14" x14ac:dyDescent="0.25">
      <c r="A802" t="s">
        <v>3457</v>
      </c>
      <c r="B802" t="s">
        <v>3458</v>
      </c>
      <c r="C802" s="13" t="s">
        <v>1518</v>
      </c>
      <c r="D802" s="5">
        <v>1</v>
      </c>
      <c r="E802" s="3">
        <v>0</v>
      </c>
      <c r="F802" s="3">
        <v>0</v>
      </c>
      <c r="G802" s="3">
        <v>0</v>
      </c>
      <c r="H802" s="3">
        <v>1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1192</v>
      </c>
      <c r="B803" t="s">
        <v>1193</v>
      </c>
      <c r="C803" s="13" t="s">
        <v>1518</v>
      </c>
      <c r="D803" s="5">
        <v>3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3</v>
      </c>
      <c r="K803" s="3">
        <v>0</v>
      </c>
      <c r="L803" s="3">
        <v>0</v>
      </c>
      <c r="M803" s="3">
        <v>0</v>
      </c>
      <c r="N803" s="3">
        <v>0</v>
      </c>
    </row>
    <row r="804" spans="1:14" x14ac:dyDescent="0.25">
      <c r="A804" t="s">
        <v>3459</v>
      </c>
      <c r="B804" t="s">
        <v>3460</v>
      </c>
      <c r="C804" s="13" t="s">
        <v>1518</v>
      </c>
      <c r="D804" s="5"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  <c r="N804" s="3">
        <v>1</v>
      </c>
    </row>
    <row r="805" spans="1:14" x14ac:dyDescent="0.25">
      <c r="A805" t="s">
        <v>2229</v>
      </c>
      <c r="B805" t="s">
        <v>2230</v>
      </c>
      <c r="C805" s="13" t="s">
        <v>1519</v>
      </c>
      <c r="D805" s="5">
        <v>1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  <c r="N805" s="3">
        <v>1</v>
      </c>
    </row>
    <row r="806" spans="1:14" x14ac:dyDescent="0.25">
      <c r="A806" t="s">
        <v>2231</v>
      </c>
      <c r="B806" t="s">
        <v>2232</v>
      </c>
      <c r="C806" s="13" t="s">
        <v>1519</v>
      </c>
      <c r="D806" s="5">
        <v>1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  <c r="N806" s="3">
        <v>1</v>
      </c>
    </row>
    <row r="807" spans="1:14" x14ac:dyDescent="0.25">
      <c r="A807" t="s">
        <v>775</v>
      </c>
      <c r="B807" t="s">
        <v>776</v>
      </c>
      <c r="C807" s="13" t="s">
        <v>1518</v>
      </c>
      <c r="D807" s="5">
        <v>1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  <c r="N807" s="3">
        <v>1</v>
      </c>
    </row>
    <row r="808" spans="1:14" x14ac:dyDescent="0.25">
      <c r="A808" t="s">
        <v>775</v>
      </c>
      <c r="B808" t="s">
        <v>776</v>
      </c>
      <c r="C808" s="13" t="s">
        <v>1519</v>
      </c>
      <c r="D808" s="5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1</v>
      </c>
      <c r="K808" s="3">
        <v>0</v>
      </c>
      <c r="L808" s="3">
        <v>0</v>
      </c>
      <c r="M808" s="3">
        <v>0</v>
      </c>
      <c r="N808" s="3">
        <v>0</v>
      </c>
    </row>
    <row r="809" spans="1:14" x14ac:dyDescent="0.25">
      <c r="A809" t="s">
        <v>499</v>
      </c>
      <c r="B809" t="s">
        <v>500</v>
      </c>
      <c r="C809" s="13" t="s">
        <v>1518</v>
      </c>
      <c r="D809" s="5">
        <v>5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5</v>
      </c>
      <c r="M809" s="3">
        <v>0</v>
      </c>
      <c r="N809" s="3">
        <v>0</v>
      </c>
    </row>
    <row r="810" spans="1:14" x14ac:dyDescent="0.25">
      <c r="A810" t="s">
        <v>3461</v>
      </c>
      <c r="B810" t="s">
        <v>3462</v>
      </c>
      <c r="C810" s="13" t="s">
        <v>1518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1</v>
      </c>
      <c r="K810" s="3">
        <v>0</v>
      </c>
      <c r="L810" s="3">
        <v>0</v>
      </c>
      <c r="M810" s="3">
        <v>0</v>
      </c>
      <c r="N810" s="3">
        <v>0</v>
      </c>
    </row>
    <row r="811" spans="1:14" x14ac:dyDescent="0.25">
      <c r="A811" t="s">
        <v>3463</v>
      </c>
      <c r="B811" t="s">
        <v>3464</v>
      </c>
      <c r="C811" s="13" t="s">
        <v>1518</v>
      </c>
      <c r="D811" s="5">
        <v>1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1</v>
      </c>
      <c r="M811" s="3">
        <v>0</v>
      </c>
      <c r="N811" s="3">
        <v>0</v>
      </c>
    </row>
    <row r="812" spans="1:14" x14ac:dyDescent="0.25">
      <c r="A812" t="s">
        <v>777</v>
      </c>
      <c r="B812" t="s">
        <v>778</v>
      </c>
      <c r="C812" s="13" t="s">
        <v>1518</v>
      </c>
      <c r="D812" s="5">
        <v>1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1</v>
      </c>
      <c r="M812" s="3">
        <v>0</v>
      </c>
      <c r="N812" s="3">
        <v>0</v>
      </c>
    </row>
    <row r="813" spans="1:14" x14ac:dyDescent="0.25">
      <c r="A813" t="s">
        <v>3465</v>
      </c>
      <c r="B813" t="s">
        <v>3466</v>
      </c>
      <c r="C813" s="13" t="s">
        <v>1518</v>
      </c>
      <c r="D813" s="5">
        <v>1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1</v>
      </c>
      <c r="M813" s="3">
        <v>0</v>
      </c>
      <c r="N813" s="3">
        <v>0</v>
      </c>
    </row>
    <row r="814" spans="1:14" x14ac:dyDescent="0.25">
      <c r="A814" t="s">
        <v>3467</v>
      </c>
      <c r="B814" t="s">
        <v>3468</v>
      </c>
      <c r="C814" s="13" t="s">
        <v>1519</v>
      </c>
      <c r="D814" s="5">
        <v>1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1</v>
      </c>
      <c r="K814" s="3">
        <v>0</v>
      </c>
      <c r="L814" s="3">
        <v>0</v>
      </c>
      <c r="M814" s="3">
        <v>0</v>
      </c>
      <c r="N814" s="3">
        <v>0</v>
      </c>
    </row>
    <row r="815" spans="1:14" x14ac:dyDescent="0.25">
      <c r="A815" t="s">
        <v>3469</v>
      </c>
      <c r="B815" t="s">
        <v>3470</v>
      </c>
      <c r="C815" s="13" t="s">
        <v>1518</v>
      </c>
      <c r="D815" s="5">
        <v>1</v>
      </c>
      <c r="E815" s="3">
        <v>0</v>
      </c>
      <c r="F815" s="3">
        <v>0</v>
      </c>
      <c r="G815" s="3">
        <v>0</v>
      </c>
      <c r="H815" s="3">
        <v>1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  <c r="N815" s="3">
        <v>0</v>
      </c>
    </row>
    <row r="816" spans="1:14" x14ac:dyDescent="0.25">
      <c r="A816" t="s">
        <v>2233</v>
      </c>
      <c r="B816" t="s">
        <v>2234</v>
      </c>
      <c r="C816" s="13" t="s">
        <v>1518</v>
      </c>
      <c r="D816" s="5">
        <v>3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2</v>
      </c>
      <c r="K816" s="3">
        <v>0</v>
      </c>
      <c r="L816" s="3">
        <v>1</v>
      </c>
      <c r="M816" s="3">
        <v>0</v>
      </c>
      <c r="N816" s="3">
        <v>0</v>
      </c>
    </row>
    <row r="817" spans="1:14" x14ac:dyDescent="0.25">
      <c r="A817" t="s">
        <v>3471</v>
      </c>
      <c r="B817" t="s">
        <v>3472</v>
      </c>
      <c r="C817" s="13" t="s">
        <v>1518</v>
      </c>
      <c r="D817" s="5">
        <v>1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1</v>
      </c>
      <c r="M817" s="3">
        <v>0</v>
      </c>
      <c r="N817" s="3">
        <v>0</v>
      </c>
    </row>
    <row r="818" spans="1:14" x14ac:dyDescent="0.25">
      <c r="A818" t="s">
        <v>3473</v>
      </c>
      <c r="B818" t="s">
        <v>3474</v>
      </c>
      <c r="C818" s="13" t="s">
        <v>1518</v>
      </c>
      <c r="D818" s="5">
        <v>1</v>
      </c>
      <c r="E818" s="3">
        <v>0</v>
      </c>
      <c r="F818" s="3">
        <v>0</v>
      </c>
      <c r="G818" s="3">
        <v>0</v>
      </c>
      <c r="H818" s="3">
        <v>1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  <c r="N818" s="3">
        <v>0</v>
      </c>
    </row>
    <row r="819" spans="1:14" x14ac:dyDescent="0.25">
      <c r="A819" t="s">
        <v>3475</v>
      </c>
      <c r="B819" t="s">
        <v>3476</v>
      </c>
      <c r="C819" s="13" t="s">
        <v>1518</v>
      </c>
      <c r="D819" s="5">
        <v>2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2</v>
      </c>
      <c r="M819" s="3">
        <v>0</v>
      </c>
      <c r="N819" s="3">
        <v>0</v>
      </c>
    </row>
    <row r="820" spans="1:14" x14ac:dyDescent="0.25">
      <c r="A820" t="s">
        <v>3477</v>
      </c>
      <c r="B820" t="s">
        <v>3478</v>
      </c>
      <c r="C820" s="13" t="s">
        <v>1518</v>
      </c>
      <c r="D820" s="5">
        <v>5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4</v>
      </c>
      <c r="K820" s="3">
        <v>0</v>
      </c>
      <c r="L820" s="3">
        <v>1</v>
      </c>
      <c r="M820" s="3">
        <v>0</v>
      </c>
      <c r="N820" s="3">
        <v>0</v>
      </c>
    </row>
    <row r="821" spans="1:14" x14ac:dyDescent="0.25">
      <c r="A821" t="s">
        <v>1194</v>
      </c>
      <c r="B821" t="s">
        <v>1195</v>
      </c>
      <c r="C821" s="13" t="s">
        <v>1518</v>
      </c>
      <c r="D821" s="5">
        <v>2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2</v>
      </c>
      <c r="K821" s="3">
        <v>0</v>
      </c>
      <c r="L821" s="3">
        <v>0</v>
      </c>
      <c r="M821" s="3">
        <v>0</v>
      </c>
      <c r="N821" s="3">
        <v>0</v>
      </c>
    </row>
    <row r="822" spans="1:14" x14ac:dyDescent="0.25">
      <c r="A822" t="s">
        <v>1194</v>
      </c>
      <c r="B822" t="s">
        <v>1195</v>
      </c>
      <c r="C822" s="13" t="s">
        <v>1519</v>
      </c>
      <c r="D822" s="5">
        <v>1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1</v>
      </c>
      <c r="K822" s="3">
        <v>0</v>
      </c>
      <c r="L822" s="3">
        <v>0</v>
      </c>
      <c r="M822" s="3">
        <v>0</v>
      </c>
      <c r="N822" s="3">
        <v>0</v>
      </c>
    </row>
    <row r="823" spans="1:14" x14ac:dyDescent="0.25">
      <c r="A823" t="s">
        <v>248</v>
      </c>
      <c r="B823" t="s">
        <v>249</v>
      </c>
      <c r="C823" s="13" t="s">
        <v>1518</v>
      </c>
      <c r="D823" s="5">
        <v>14</v>
      </c>
      <c r="E823" s="3">
        <v>0</v>
      </c>
      <c r="F823" s="3">
        <v>0</v>
      </c>
      <c r="G823" s="3">
        <v>0</v>
      </c>
      <c r="H823" s="3">
        <v>2</v>
      </c>
      <c r="I823" s="3">
        <v>0</v>
      </c>
      <c r="J823" s="3">
        <v>5</v>
      </c>
      <c r="K823" s="3">
        <v>0</v>
      </c>
      <c r="L823" s="3">
        <v>7</v>
      </c>
      <c r="M823" s="3">
        <v>0</v>
      </c>
      <c r="N823" s="3">
        <v>0</v>
      </c>
    </row>
    <row r="824" spans="1:14" x14ac:dyDescent="0.25">
      <c r="A824" t="s">
        <v>248</v>
      </c>
      <c r="B824" t="s">
        <v>249</v>
      </c>
      <c r="C824" s="13" t="s">
        <v>1519</v>
      </c>
      <c r="D824" s="5">
        <v>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1</v>
      </c>
      <c r="K824" s="3">
        <v>0</v>
      </c>
      <c r="L824" s="3">
        <v>0</v>
      </c>
      <c r="M824" s="3">
        <v>0</v>
      </c>
      <c r="N824" s="3">
        <v>0</v>
      </c>
    </row>
    <row r="825" spans="1:14" x14ac:dyDescent="0.25">
      <c r="A825" t="s">
        <v>2235</v>
      </c>
      <c r="B825" t="s">
        <v>2236</v>
      </c>
      <c r="C825" s="13" t="s">
        <v>1519</v>
      </c>
      <c r="D825" s="5">
        <v>1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1</v>
      </c>
      <c r="K825" s="3">
        <v>0</v>
      </c>
      <c r="L825" s="3">
        <v>0</v>
      </c>
      <c r="M825" s="3">
        <v>0</v>
      </c>
      <c r="N825" s="3">
        <v>0</v>
      </c>
    </row>
    <row r="826" spans="1:14" x14ac:dyDescent="0.25">
      <c r="A826" t="s">
        <v>3479</v>
      </c>
      <c r="B826" t="s">
        <v>3480</v>
      </c>
      <c r="C826" s="13" t="s">
        <v>1519</v>
      </c>
      <c r="D826" s="5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1</v>
      </c>
      <c r="M826" s="3">
        <v>0</v>
      </c>
      <c r="N826" s="3">
        <v>0</v>
      </c>
    </row>
    <row r="827" spans="1:14" x14ac:dyDescent="0.25">
      <c r="A827" t="s">
        <v>3481</v>
      </c>
      <c r="B827" t="s">
        <v>3482</v>
      </c>
      <c r="C827" s="13" t="s">
        <v>1518</v>
      </c>
      <c r="D827" s="5">
        <v>2</v>
      </c>
      <c r="E827" s="3">
        <v>0</v>
      </c>
      <c r="F827" s="3">
        <v>0</v>
      </c>
      <c r="G827" s="3">
        <v>0</v>
      </c>
      <c r="H827" s="3">
        <v>1</v>
      </c>
      <c r="I827" s="3">
        <v>0</v>
      </c>
      <c r="J827" s="3">
        <v>0</v>
      </c>
      <c r="K827" s="3">
        <v>0</v>
      </c>
      <c r="L827" s="3">
        <v>1</v>
      </c>
      <c r="M827" s="3">
        <v>0</v>
      </c>
      <c r="N827" s="3">
        <v>0</v>
      </c>
    </row>
    <row r="828" spans="1:14" x14ac:dyDescent="0.25">
      <c r="A828" t="s">
        <v>3481</v>
      </c>
      <c r="B828" t="s">
        <v>3482</v>
      </c>
      <c r="C828" s="13" t="s">
        <v>1519</v>
      </c>
      <c r="D828" s="5">
        <v>1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1</v>
      </c>
      <c r="K828" s="3">
        <v>0</v>
      </c>
      <c r="L828" s="3">
        <v>0</v>
      </c>
      <c r="M828" s="3">
        <v>0</v>
      </c>
      <c r="N828" s="3">
        <v>0</v>
      </c>
    </row>
    <row r="829" spans="1:14" x14ac:dyDescent="0.25">
      <c r="A829" t="s">
        <v>3483</v>
      </c>
      <c r="B829" t="s">
        <v>3484</v>
      </c>
      <c r="C829" s="13" t="s">
        <v>1519</v>
      </c>
      <c r="D829" s="5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1</v>
      </c>
      <c r="M829" s="3">
        <v>0</v>
      </c>
      <c r="N829" s="3">
        <v>0</v>
      </c>
    </row>
    <row r="830" spans="1:14" x14ac:dyDescent="0.25">
      <c r="A830" t="s">
        <v>3485</v>
      </c>
      <c r="B830" t="s">
        <v>3486</v>
      </c>
      <c r="C830" s="13" t="s">
        <v>1518</v>
      </c>
      <c r="D830" s="5">
        <v>1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1</v>
      </c>
      <c r="K830" s="3">
        <v>0</v>
      </c>
      <c r="L830" s="3">
        <v>0</v>
      </c>
      <c r="M830" s="3">
        <v>0</v>
      </c>
      <c r="N830" s="3">
        <v>0</v>
      </c>
    </row>
    <row r="831" spans="1:14" x14ac:dyDescent="0.25">
      <c r="A831" t="s">
        <v>3485</v>
      </c>
      <c r="B831" t="s">
        <v>3486</v>
      </c>
      <c r="C831" s="13" t="s">
        <v>1519</v>
      </c>
      <c r="D831" s="5">
        <v>1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1</v>
      </c>
      <c r="M831" s="3">
        <v>0</v>
      </c>
      <c r="N831" s="3">
        <v>0</v>
      </c>
    </row>
    <row r="832" spans="1:14" x14ac:dyDescent="0.25">
      <c r="A832" t="s">
        <v>3487</v>
      </c>
      <c r="B832" t="s">
        <v>3488</v>
      </c>
      <c r="C832" s="13" t="s">
        <v>1518</v>
      </c>
      <c r="D832" s="5">
        <v>2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1</v>
      </c>
      <c r="K832" s="3">
        <v>0</v>
      </c>
      <c r="L832" s="3">
        <v>1</v>
      </c>
      <c r="M832" s="3">
        <v>0</v>
      </c>
      <c r="N832" s="3">
        <v>0</v>
      </c>
    </row>
    <row r="833" spans="1:14" x14ac:dyDescent="0.25">
      <c r="A833" t="s">
        <v>250</v>
      </c>
      <c r="B833" t="s">
        <v>251</v>
      </c>
      <c r="C833" s="13" t="s">
        <v>1518</v>
      </c>
      <c r="D833" s="5">
        <v>6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5</v>
      </c>
      <c r="K833" s="3">
        <v>0</v>
      </c>
      <c r="L833" s="3">
        <v>1</v>
      </c>
      <c r="M833" s="3">
        <v>0</v>
      </c>
      <c r="N833" s="3">
        <v>0</v>
      </c>
    </row>
    <row r="834" spans="1:14" x14ac:dyDescent="0.25">
      <c r="A834" t="s">
        <v>3489</v>
      </c>
      <c r="B834" t="s">
        <v>3490</v>
      </c>
      <c r="C834" s="13" t="s">
        <v>1518</v>
      </c>
      <c r="D834" s="5">
        <v>2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2</v>
      </c>
      <c r="K834" s="3">
        <v>0</v>
      </c>
      <c r="L834" s="3">
        <v>0</v>
      </c>
      <c r="M834" s="3">
        <v>0</v>
      </c>
      <c r="N834" s="3">
        <v>0</v>
      </c>
    </row>
    <row r="835" spans="1:14" x14ac:dyDescent="0.25">
      <c r="A835" t="s">
        <v>2237</v>
      </c>
      <c r="B835" t="s">
        <v>2238</v>
      </c>
      <c r="C835" s="13" t="s">
        <v>1518</v>
      </c>
      <c r="D835" s="5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1</v>
      </c>
      <c r="M835" s="3">
        <v>0</v>
      </c>
      <c r="N835" s="3">
        <v>0</v>
      </c>
    </row>
    <row r="836" spans="1:14" x14ac:dyDescent="0.25">
      <c r="A836" t="s">
        <v>252</v>
      </c>
      <c r="B836" t="s">
        <v>253</v>
      </c>
      <c r="C836" s="13" t="s">
        <v>1518</v>
      </c>
      <c r="D836" s="5">
        <v>31</v>
      </c>
      <c r="E836" s="3">
        <v>0</v>
      </c>
      <c r="F836" s="3">
        <v>0</v>
      </c>
      <c r="G836" s="3">
        <v>0</v>
      </c>
      <c r="H836" s="3">
        <v>1</v>
      </c>
      <c r="I836" s="3">
        <v>0</v>
      </c>
      <c r="J836" s="3">
        <v>18</v>
      </c>
      <c r="K836" s="3">
        <v>0</v>
      </c>
      <c r="L836" s="3">
        <v>12</v>
      </c>
      <c r="M836" s="3">
        <v>0</v>
      </c>
      <c r="N836" s="3">
        <v>0</v>
      </c>
    </row>
    <row r="837" spans="1:14" x14ac:dyDescent="0.25">
      <c r="A837" t="s">
        <v>252</v>
      </c>
      <c r="B837" t="s">
        <v>253</v>
      </c>
      <c r="C837" s="13" t="s">
        <v>1519</v>
      </c>
      <c r="D837" s="5">
        <v>2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2</v>
      </c>
      <c r="K837" s="3">
        <v>0</v>
      </c>
      <c r="L837" s="3">
        <v>0</v>
      </c>
      <c r="M837" s="3">
        <v>0</v>
      </c>
      <c r="N837" s="3">
        <v>0</v>
      </c>
    </row>
    <row r="838" spans="1:14" x14ac:dyDescent="0.25">
      <c r="A838" t="s">
        <v>3491</v>
      </c>
      <c r="B838" t="s">
        <v>3492</v>
      </c>
      <c r="C838" s="13" t="s">
        <v>1518</v>
      </c>
      <c r="D838" s="5">
        <v>2</v>
      </c>
      <c r="E838" s="3">
        <v>0</v>
      </c>
      <c r="F838" s="3">
        <v>0</v>
      </c>
      <c r="G838" s="3">
        <v>0</v>
      </c>
      <c r="H838" s="3">
        <v>1</v>
      </c>
      <c r="I838" s="3">
        <v>0</v>
      </c>
      <c r="J838" s="3">
        <v>1</v>
      </c>
      <c r="K838" s="3">
        <v>0</v>
      </c>
      <c r="L838" s="3">
        <v>0</v>
      </c>
      <c r="M838" s="3">
        <v>0</v>
      </c>
      <c r="N838" s="3">
        <v>0</v>
      </c>
    </row>
    <row r="839" spans="1:14" x14ac:dyDescent="0.25">
      <c r="A839" t="s">
        <v>3493</v>
      </c>
      <c r="B839" t="s">
        <v>3494</v>
      </c>
      <c r="C839" s="13" t="s">
        <v>1518</v>
      </c>
      <c r="D839" s="5">
        <v>3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3</v>
      </c>
      <c r="M839" s="3">
        <v>0</v>
      </c>
      <c r="N839" s="3">
        <v>0</v>
      </c>
    </row>
    <row r="840" spans="1:14" x14ac:dyDescent="0.25">
      <c r="A840" t="s">
        <v>1196</v>
      </c>
      <c r="B840" t="s">
        <v>1197</v>
      </c>
      <c r="C840" s="13" t="s">
        <v>1518</v>
      </c>
      <c r="D840" s="5">
        <v>80</v>
      </c>
      <c r="E840" s="3">
        <v>0</v>
      </c>
      <c r="F840" s="3">
        <v>0</v>
      </c>
      <c r="G840" s="3">
        <v>0</v>
      </c>
      <c r="H840" s="3">
        <v>1</v>
      </c>
      <c r="I840" s="3">
        <v>0</v>
      </c>
      <c r="J840" s="3">
        <v>40</v>
      </c>
      <c r="K840" s="3">
        <v>0</v>
      </c>
      <c r="L840" s="3">
        <v>39</v>
      </c>
      <c r="M840" s="3">
        <v>0</v>
      </c>
      <c r="N840" s="3">
        <v>0</v>
      </c>
    </row>
    <row r="841" spans="1:14" x14ac:dyDescent="0.25">
      <c r="A841" t="s">
        <v>1196</v>
      </c>
      <c r="B841" t="s">
        <v>1197</v>
      </c>
      <c r="C841" s="13" t="s">
        <v>1519</v>
      </c>
      <c r="D841" s="5">
        <v>3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3</v>
      </c>
      <c r="K841" s="3">
        <v>0</v>
      </c>
      <c r="L841" s="3">
        <v>0</v>
      </c>
      <c r="M841" s="3">
        <v>0</v>
      </c>
      <c r="N841" s="3">
        <v>0</v>
      </c>
    </row>
    <row r="842" spans="1:14" x14ac:dyDescent="0.25">
      <c r="A842" t="s">
        <v>3495</v>
      </c>
      <c r="B842" t="s">
        <v>3496</v>
      </c>
      <c r="C842" s="13" t="s">
        <v>1518</v>
      </c>
      <c r="D842" s="5">
        <v>1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1</v>
      </c>
      <c r="K842" s="3">
        <v>0</v>
      </c>
      <c r="L842" s="3">
        <v>0</v>
      </c>
      <c r="M842" s="3">
        <v>0</v>
      </c>
      <c r="N842" s="3">
        <v>0</v>
      </c>
    </row>
    <row r="843" spans="1:14" x14ac:dyDescent="0.25">
      <c r="A843" t="s">
        <v>2239</v>
      </c>
      <c r="B843" t="s">
        <v>2240</v>
      </c>
      <c r="C843" s="13" t="s">
        <v>1518</v>
      </c>
      <c r="D843" s="5">
        <v>5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3</v>
      </c>
      <c r="K843" s="3">
        <v>0</v>
      </c>
      <c r="L843" s="3">
        <v>2</v>
      </c>
      <c r="M843" s="3">
        <v>0</v>
      </c>
      <c r="N843" s="3">
        <v>0</v>
      </c>
    </row>
    <row r="844" spans="1:14" x14ac:dyDescent="0.25">
      <c r="A844" t="s">
        <v>3497</v>
      </c>
      <c r="B844" t="s">
        <v>3498</v>
      </c>
      <c r="C844" s="13" t="s">
        <v>1518</v>
      </c>
      <c r="D844" s="5">
        <v>4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3</v>
      </c>
      <c r="K844" s="3">
        <v>0</v>
      </c>
      <c r="L844" s="3">
        <v>1</v>
      </c>
      <c r="M844" s="3">
        <v>0</v>
      </c>
      <c r="N844" s="3">
        <v>0</v>
      </c>
    </row>
    <row r="845" spans="1:14" x14ac:dyDescent="0.25">
      <c r="A845" t="s">
        <v>1400</v>
      </c>
      <c r="B845" t="s">
        <v>1401</v>
      </c>
      <c r="C845" s="13" t="s">
        <v>1518</v>
      </c>
      <c r="D845" s="5">
        <v>6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3</v>
      </c>
      <c r="K845" s="3">
        <v>0</v>
      </c>
      <c r="L845" s="3">
        <v>3</v>
      </c>
      <c r="M845" s="3">
        <v>0</v>
      </c>
      <c r="N845" s="3">
        <v>0</v>
      </c>
    </row>
    <row r="846" spans="1:14" x14ac:dyDescent="0.25">
      <c r="A846" t="s">
        <v>1400</v>
      </c>
      <c r="B846" t="s">
        <v>1401</v>
      </c>
      <c r="C846" s="13" t="s">
        <v>1519</v>
      </c>
      <c r="D846" s="5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1</v>
      </c>
      <c r="M846" s="3">
        <v>0</v>
      </c>
      <c r="N846" s="3">
        <v>0</v>
      </c>
    </row>
    <row r="847" spans="1:14" x14ac:dyDescent="0.25">
      <c r="A847" t="s">
        <v>3499</v>
      </c>
      <c r="B847" t="s">
        <v>3500</v>
      </c>
      <c r="C847" s="13" t="s">
        <v>1518</v>
      </c>
      <c r="D847" s="5">
        <v>1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1</v>
      </c>
      <c r="K847" s="3">
        <v>0</v>
      </c>
      <c r="L847" s="3">
        <v>0</v>
      </c>
      <c r="M847" s="3">
        <v>0</v>
      </c>
      <c r="N847" s="3">
        <v>0</v>
      </c>
    </row>
    <row r="848" spans="1:14" x14ac:dyDescent="0.25">
      <c r="A848" t="s">
        <v>3501</v>
      </c>
      <c r="B848" t="s">
        <v>3502</v>
      </c>
      <c r="C848" s="13" t="s">
        <v>1518</v>
      </c>
      <c r="D848" s="5">
        <v>2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1</v>
      </c>
      <c r="K848" s="3">
        <v>0</v>
      </c>
      <c r="L848" s="3">
        <v>1</v>
      </c>
      <c r="M848" s="3">
        <v>0</v>
      </c>
      <c r="N848" s="3">
        <v>0</v>
      </c>
    </row>
    <row r="849" spans="1:14" x14ac:dyDescent="0.25">
      <c r="A849" t="s">
        <v>3503</v>
      </c>
      <c r="B849" t="s">
        <v>3504</v>
      </c>
      <c r="C849" s="13" t="s">
        <v>1518</v>
      </c>
      <c r="D849" s="5">
        <v>1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1</v>
      </c>
      <c r="M849" s="3">
        <v>0</v>
      </c>
      <c r="N849" s="3">
        <v>0</v>
      </c>
    </row>
    <row r="850" spans="1:14" x14ac:dyDescent="0.25">
      <c r="A850" t="s">
        <v>3505</v>
      </c>
      <c r="B850" t="s">
        <v>3506</v>
      </c>
      <c r="C850" s="13" t="s">
        <v>1518</v>
      </c>
      <c r="D850" s="5">
        <v>1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1</v>
      </c>
      <c r="M850" s="3">
        <v>0</v>
      </c>
      <c r="N850" s="3">
        <v>0</v>
      </c>
    </row>
    <row r="851" spans="1:14" x14ac:dyDescent="0.25">
      <c r="A851" t="s">
        <v>3507</v>
      </c>
      <c r="B851" t="s">
        <v>3508</v>
      </c>
      <c r="C851" s="13" t="s">
        <v>1518</v>
      </c>
      <c r="D851" s="5"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1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2241</v>
      </c>
      <c r="B852" t="s">
        <v>2242</v>
      </c>
      <c r="C852" s="13" t="s">
        <v>1518</v>
      </c>
      <c r="D852" s="5">
        <v>2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1</v>
      </c>
      <c r="K852" s="3">
        <v>0</v>
      </c>
      <c r="L852" s="3">
        <v>1</v>
      </c>
      <c r="M852" s="3">
        <v>0</v>
      </c>
      <c r="N852" s="3">
        <v>0</v>
      </c>
    </row>
    <row r="853" spans="1:14" x14ac:dyDescent="0.25">
      <c r="A853" t="s">
        <v>2243</v>
      </c>
      <c r="B853" t="s">
        <v>2244</v>
      </c>
      <c r="C853" s="13" t="s">
        <v>1518</v>
      </c>
      <c r="D853" s="5">
        <v>1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1</v>
      </c>
      <c r="M853" s="3">
        <v>0</v>
      </c>
      <c r="N853" s="3">
        <v>0</v>
      </c>
    </row>
    <row r="854" spans="1:14" x14ac:dyDescent="0.25">
      <c r="A854" t="s">
        <v>2245</v>
      </c>
      <c r="B854" t="s">
        <v>2246</v>
      </c>
      <c r="C854" s="13" t="s">
        <v>1518</v>
      </c>
      <c r="D854" s="5">
        <v>1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1</v>
      </c>
      <c r="K854" s="3">
        <v>0</v>
      </c>
      <c r="L854" s="3">
        <v>0</v>
      </c>
      <c r="M854" s="3">
        <v>0</v>
      </c>
      <c r="N854" s="3">
        <v>0</v>
      </c>
    </row>
    <row r="855" spans="1:14" x14ac:dyDescent="0.25">
      <c r="A855" t="s">
        <v>2245</v>
      </c>
      <c r="B855" t="s">
        <v>2246</v>
      </c>
      <c r="C855" s="13" t="s">
        <v>1519</v>
      </c>
      <c r="D855" s="5">
        <v>1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1</v>
      </c>
      <c r="K855" s="3">
        <v>0</v>
      </c>
      <c r="L855" s="3">
        <v>0</v>
      </c>
      <c r="M855" s="3">
        <v>0</v>
      </c>
      <c r="N855" s="3">
        <v>0</v>
      </c>
    </row>
    <row r="856" spans="1:14" x14ac:dyDescent="0.25">
      <c r="A856" t="s">
        <v>3509</v>
      </c>
      <c r="B856" t="s">
        <v>3510</v>
      </c>
      <c r="C856" s="13" t="s">
        <v>1518</v>
      </c>
      <c r="D856" s="5">
        <v>4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3</v>
      </c>
      <c r="K856" s="3">
        <v>0</v>
      </c>
      <c r="L856" s="3">
        <v>1</v>
      </c>
      <c r="M856" s="3">
        <v>0</v>
      </c>
      <c r="N856" s="3">
        <v>0</v>
      </c>
    </row>
    <row r="857" spans="1:14" x14ac:dyDescent="0.25">
      <c r="A857" t="s">
        <v>2247</v>
      </c>
      <c r="B857" t="s">
        <v>2248</v>
      </c>
      <c r="C857" s="13" t="s">
        <v>1518</v>
      </c>
      <c r="D857" s="5">
        <v>3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2</v>
      </c>
      <c r="K857" s="3">
        <v>0</v>
      </c>
      <c r="L857" s="3">
        <v>1</v>
      </c>
      <c r="M857" s="3">
        <v>0</v>
      </c>
      <c r="N857" s="3">
        <v>0</v>
      </c>
    </row>
    <row r="858" spans="1:14" x14ac:dyDescent="0.25">
      <c r="A858" t="s">
        <v>3511</v>
      </c>
      <c r="B858" t="s">
        <v>3512</v>
      </c>
      <c r="C858" s="13" t="s">
        <v>1518</v>
      </c>
      <c r="D858" s="5">
        <v>1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1</v>
      </c>
      <c r="K858" s="3">
        <v>0</v>
      </c>
      <c r="L858" s="3">
        <v>0</v>
      </c>
      <c r="M858" s="3">
        <v>0</v>
      </c>
      <c r="N858" s="3">
        <v>0</v>
      </c>
    </row>
    <row r="859" spans="1:14" x14ac:dyDescent="0.25">
      <c r="A859" t="s">
        <v>501</v>
      </c>
      <c r="B859" t="s">
        <v>502</v>
      </c>
      <c r="C859" s="13" t="s">
        <v>1518</v>
      </c>
      <c r="D859" s="5">
        <v>22</v>
      </c>
      <c r="E859" s="3">
        <v>0</v>
      </c>
      <c r="F859" s="3">
        <v>0</v>
      </c>
      <c r="G859" s="3">
        <v>0</v>
      </c>
      <c r="H859" s="3">
        <v>0</v>
      </c>
      <c r="I859" s="3">
        <v>0</v>
      </c>
      <c r="J859" s="3">
        <v>13</v>
      </c>
      <c r="K859" s="3">
        <v>0</v>
      </c>
      <c r="L859" s="3">
        <v>9</v>
      </c>
      <c r="M859" s="3">
        <v>0</v>
      </c>
      <c r="N859" s="3">
        <v>0</v>
      </c>
    </row>
    <row r="860" spans="1:14" x14ac:dyDescent="0.25">
      <c r="A860" t="s">
        <v>501</v>
      </c>
      <c r="B860" t="s">
        <v>502</v>
      </c>
      <c r="C860" s="13" t="s">
        <v>1519</v>
      </c>
      <c r="D860" s="5">
        <v>3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3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3513</v>
      </c>
      <c r="B861" t="s">
        <v>2663</v>
      </c>
      <c r="C861" s="13" t="s">
        <v>1518</v>
      </c>
      <c r="D861" s="5">
        <v>2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2</v>
      </c>
      <c r="K861" s="3">
        <v>0</v>
      </c>
      <c r="L861" s="3">
        <v>0</v>
      </c>
      <c r="M861" s="3">
        <v>0</v>
      </c>
      <c r="N861" s="3">
        <v>0</v>
      </c>
    </row>
    <row r="862" spans="1:14" x14ac:dyDescent="0.25">
      <c r="A862" t="s">
        <v>3513</v>
      </c>
      <c r="B862" t="s">
        <v>2663</v>
      </c>
      <c r="C862" s="13" t="s">
        <v>1519</v>
      </c>
      <c r="D862" s="5">
        <v>1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1</v>
      </c>
      <c r="M862" s="3">
        <v>0</v>
      </c>
      <c r="N862" s="3">
        <v>0</v>
      </c>
    </row>
    <row r="863" spans="1:14" x14ac:dyDescent="0.25">
      <c r="A863" t="s">
        <v>254</v>
      </c>
      <c r="B863" t="s">
        <v>255</v>
      </c>
      <c r="C863" s="13" t="s">
        <v>1518</v>
      </c>
      <c r="D863" s="5">
        <v>34</v>
      </c>
      <c r="E863" s="3">
        <v>0</v>
      </c>
      <c r="F863" s="3">
        <v>0</v>
      </c>
      <c r="G863" s="3">
        <v>0</v>
      </c>
      <c r="H863" s="3">
        <v>2</v>
      </c>
      <c r="I863" s="3">
        <v>0</v>
      </c>
      <c r="J863" s="3">
        <v>16</v>
      </c>
      <c r="K863" s="3">
        <v>0</v>
      </c>
      <c r="L863" s="3">
        <v>16</v>
      </c>
      <c r="M863" s="3">
        <v>0</v>
      </c>
      <c r="N863" s="3">
        <v>0</v>
      </c>
    </row>
    <row r="864" spans="1:14" x14ac:dyDescent="0.25">
      <c r="A864" t="s">
        <v>254</v>
      </c>
      <c r="B864" t="s">
        <v>255</v>
      </c>
      <c r="C864" s="13" t="s">
        <v>1519</v>
      </c>
      <c r="D864" s="5">
        <v>7</v>
      </c>
      <c r="E864" s="3">
        <v>0</v>
      </c>
      <c r="F864" s="3">
        <v>0</v>
      </c>
      <c r="G864" s="3">
        <v>0</v>
      </c>
      <c r="H864" s="3">
        <v>1</v>
      </c>
      <c r="I864" s="3">
        <v>0</v>
      </c>
      <c r="J864" s="3">
        <v>3</v>
      </c>
      <c r="K864" s="3">
        <v>0</v>
      </c>
      <c r="L864" s="3">
        <v>3</v>
      </c>
      <c r="M864" s="3">
        <v>0</v>
      </c>
      <c r="N864" s="3">
        <v>0</v>
      </c>
    </row>
    <row r="865" spans="1:14" x14ac:dyDescent="0.25">
      <c r="A865" t="s">
        <v>3514</v>
      </c>
      <c r="B865" t="s">
        <v>3515</v>
      </c>
      <c r="C865" s="13" t="s">
        <v>1518</v>
      </c>
      <c r="D865" s="5">
        <v>1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1</v>
      </c>
      <c r="M865" s="3">
        <v>0</v>
      </c>
      <c r="N865" s="3">
        <v>0</v>
      </c>
    </row>
    <row r="866" spans="1:14" x14ac:dyDescent="0.25">
      <c r="A866" t="s">
        <v>503</v>
      </c>
      <c r="B866" t="s">
        <v>504</v>
      </c>
      <c r="C866" s="13" t="s">
        <v>1518</v>
      </c>
      <c r="D866" s="5">
        <v>5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5</v>
      </c>
      <c r="K866" s="3">
        <v>0</v>
      </c>
      <c r="L866" s="3">
        <v>0</v>
      </c>
      <c r="M866" s="3">
        <v>0</v>
      </c>
      <c r="N866" s="3">
        <v>0</v>
      </c>
    </row>
    <row r="867" spans="1:14" x14ac:dyDescent="0.25">
      <c r="A867" t="s">
        <v>3516</v>
      </c>
      <c r="B867" t="s">
        <v>3517</v>
      </c>
      <c r="C867" s="13" t="s">
        <v>1518</v>
      </c>
      <c r="D867" s="5">
        <v>2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1</v>
      </c>
      <c r="K867" s="3">
        <v>0</v>
      </c>
      <c r="L867" s="3">
        <v>1</v>
      </c>
      <c r="M867" s="3">
        <v>0</v>
      </c>
      <c r="N867" s="3">
        <v>0</v>
      </c>
    </row>
    <row r="868" spans="1:14" x14ac:dyDescent="0.25">
      <c r="A868" t="s">
        <v>2249</v>
      </c>
      <c r="B868" t="s">
        <v>2250</v>
      </c>
      <c r="C868" s="13" t="s">
        <v>1518</v>
      </c>
      <c r="D868" s="5">
        <v>1</v>
      </c>
      <c r="E868" s="3">
        <v>0</v>
      </c>
      <c r="F868" s="3">
        <v>0</v>
      </c>
      <c r="G868" s="3">
        <v>0</v>
      </c>
      <c r="H868" s="3">
        <v>1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  <c r="N868" s="3">
        <v>0</v>
      </c>
    </row>
    <row r="869" spans="1:14" x14ac:dyDescent="0.25">
      <c r="A869" t="s">
        <v>3518</v>
      </c>
      <c r="B869" t="s">
        <v>3519</v>
      </c>
      <c r="C869" s="13" t="s">
        <v>1518</v>
      </c>
      <c r="D869" s="5">
        <v>1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1</v>
      </c>
      <c r="K869" s="3">
        <v>0</v>
      </c>
      <c r="L869" s="3">
        <v>0</v>
      </c>
      <c r="M869" s="3">
        <v>0</v>
      </c>
      <c r="N869" s="3">
        <v>0</v>
      </c>
    </row>
    <row r="870" spans="1:14" x14ac:dyDescent="0.25">
      <c r="A870" t="s">
        <v>505</v>
      </c>
      <c r="B870" t="s">
        <v>506</v>
      </c>
      <c r="C870" s="13" t="s">
        <v>1518</v>
      </c>
      <c r="D870" s="5">
        <v>21</v>
      </c>
      <c r="E870" s="3">
        <v>0</v>
      </c>
      <c r="F870" s="3">
        <v>0</v>
      </c>
      <c r="G870" s="3">
        <v>0</v>
      </c>
      <c r="H870" s="3">
        <v>1</v>
      </c>
      <c r="I870" s="3">
        <v>0</v>
      </c>
      <c r="J870" s="3">
        <v>6</v>
      </c>
      <c r="K870" s="3">
        <v>0</v>
      </c>
      <c r="L870" s="3">
        <v>14</v>
      </c>
      <c r="M870" s="3">
        <v>0</v>
      </c>
      <c r="N870" s="3">
        <v>0</v>
      </c>
    </row>
    <row r="871" spans="1:14" x14ac:dyDescent="0.25">
      <c r="A871" t="s">
        <v>505</v>
      </c>
      <c r="B871" t="s">
        <v>506</v>
      </c>
      <c r="C871" s="13" t="s">
        <v>1519</v>
      </c>
      <c r="D871" s="5">
        <v>2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2</v>
      </c>
      <c r="K871" s="3">
        <v>0</v>
      </c>
      <c r="L871" s="3">
        <v>0</v>
      </c>
      <c r="M871" s="3">
        <v>0</v>
      </c>
      <c r="N871" s="3">
        <v>0</v>
      </c>
    </row>
    <row r="872" spans="1:14" x14ac:dyDescent="0.25">
      <c r="A872" t="s">
        <v>2251</v>
      </c>
      <c r="B872" t="s">
        <v>2252</v>
      </c>
      <c r="C872" s="13" t="s">
        <v>1518</v>
      </c>
      <c r="D872" s="5">
        <v>4</v>
      </c>
      <c r="E872" s="3">
        <v>0</v>
      </c>
      <c r="F872" s="3">
        <v>0</v>
      </c>
      <c r="G872" s="3">
        <v>0</v>
      </c>
      <c r="H872" s="3">
        <v>2</v>
      </c>
      <c r="I872" s="3">
        <v>0</v>
      </c>
      <c r="J872" s="3">
        <v>1</v>
      </c>
      <c r="K872" s="3">
        <v>0</v>
      </c>
      <c r="L872" s="3">
        <v>1</v>
      </c>
      <c r="M872" s="3">
        <v>0</v>
      </c>
      <c r="N872" s="3">
        <v>0</v>
      </c>
    </row>
    <row r="873" spans="1:14" x14ac:dyDescent="0.25">
      <c r="A873" t="s">
        <v>3520</v>
      </c>
      <c r="B873" t="s">
        <v>3521</v>
      </c>
      <c r="C873" s="13" t="s">
        <v>1518</v>
      </c>
      <c r="D873" s="5">
        <v>9</v>
      </c>
      <c r="E873" s="3">
        <v>0</v>
      </c>
      <c r="F873" s="3">
        <v>0</v>
      </c>
      <c r="G873" s="3">
        <v>0</v>
      </c>
      <c r="H873" s="3">
        <v>1</v>
      </c>
      <c r="I873" s="3">
        <v>0</v>
      </c>
      <c r="J873" s="3">
        <v>5</v>
      </c>
      <c r="K873" s="3">
        <v>0</v>
      </c>
      <c r="L873" s="3">
        <v>3</v>
      </c>
      <c r="M873" s="3">
        <v>0</v>
      </c>
      <c r="N873" s="3">
        <v>0</v>
      </c>
    </row>
    <row r="874" spans="1:14" x14ac:dyDescent="0.25">
      <c r="A874" t="s">
        <v>3520</v>
      </c>
      <c r="B874" t="s">
        <v>3521</v>
      </c>
      <c r="C874" s="13" t="s">
        <v>1519</v>
      </c>
      <c r="D874" s="5">
        <v>1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1</v>
      </c>
      <c r="M874" s="3">
        <v>0</v>
      </c>
      <c r="N874" s="3">
        <v>0</v>
      </c>
    </row>
    <row r="875" spans="1:14" x14ac:dyDescent="0.25">
      <c r="A875" t="s">
        <v>2253</v>
      </c>
      <c r="B875" t="s">
        <v>2254</v>
      </c>
      <c r="C875" s="13" t="s">
        <v>1518</v>
      </c>
      <c r="D875" s="5">
        <v>2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2</v>
      </c>
      <c r="M875" s="3">
        <v>0</v>
      </c>
      <c r="N875" s="3">
        <v>0</v>
      </c>
    </row>
    <row r="876" spans="1:14" x14ac:dyDescent="0.25">
      <c r="A876" t="s">
        <v>3522</v>
      </c>
      <c r="B876" t="s">
        <v>3523</v>
      </c>
      <c r="C876" s="13" t="s">
        <v>1518</v>
      </c>
      <c r="D876" s="5">
        <v>1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1</v>
      </c>
      <c r="K876" s="3">
        <v>0</v>
      </c>
      <c r="L876" s="3">
        <v>0</v>
      </c>
      <c r="M876" s="3">
        <v>0</v>
      </c>
      <c r="N876" s="3">
        <v>0</v>
      </c>
    </row>
    <row r="877" spans="1:14" x14ac:dyDescent="0.25">
      <c r="A877" t="s">
        <v>507</v>
      </c>
      <c r="B877" t="s">
        <v>508</v>
      </c>
      <c r="C877" s="13" t="s">
        <v>1518</v>
      </c>
      <c r="D877" s="5">
        <v>608</v>
      </c>
      <c r="E877" s="3">
        <v>0</v>
      </c>
      <c r="F877" s="3">
        <v>0</v>
      </c>
      <c r="G877" s="3">
        <v>0</v>
      </c>
      <c r="H877" s="3">
        <v>27</v>
      </c>
      <c r="I877" s="3">
        <v>0</v>
      </c>
      <c r="J877" s="3">
        <v>367</v>
      </c>
      <c r="K877" s="3">
        <v>0</v>
      </c>
      <c r="L877" s="3">
        <v>214</v>
      </c>
      <c r="M877" s="3">
        <v>0</v>
      </c>
      <c r="N877" s="3">
        <v>0</v>
      </c>
    </row>
    <row r="878" spans="1:14" x14ac:dyDescent="0.25">
      <c r="A878" t="s">
        <v>507</v>
      </c>
      <c r="B878" t="s">
        <v>508</v>
      </c>
      <c r="C878" s="13" t="s">
        <v>1519</v>
      </c>
      <c r="D878" s="5">
        <v>49</v>
      </c>
      <c r="E878" s="3">
        <v>0</v>
      </c>
      <c r="F878" s="3">
        <v>0</v>
      </c>
      <c r="G878" s="3">
        <v>0</v>
      </c>
      <c r="H878" s="3">
        <v>5</v>
      </c>
      <c r="I878" s="3">
        <v>0</v>
      </c>
      <c r="J878" s="3">
        <v>26</v>
      </c>
      <c r="K878" s="3">
        <v>0</v>
      </c>
      <c r="L878" s="3">
        <v>18</v>
      </c>
      <c r="M878" s="3">
        <v>0</v>
      </c>
      <c r="N878" s="3">
        <v>0</v>
      </c>
    </row>
    <row r="879" spans="1:14" x14ac:dyDescent="0.25">
      <c r="A879" t="s">
        <v>509</v>
      </c>
      <c r="B879" t="s">
        <v>510</v>
      </c>
      <c r="C879" s="13" t="s">
        <v>1518</v>
      </c>
      <c r="D879" s="5">
        <v>8</v>
      </c>
      <c r="E879" s="3">
        <v>0</v>
      </c>
      <c r="F879" s="3">
        <v>0</v>
      </c>
      <c r="G879" s="3">
        <v>0</v>
      </c>
      <c r="H879" s="3">
        <v>1</v>
      </c>
      <c r="I879" s="3">
        <v>0</v>
      </c>
      <c r="J879" s="3">
        <v>2</v>
      </c>
      <c r="K879" s="3">
        <v>0</v>
      </c>
      <c r="L879" s="3">
        <v>5</v>
      </c>
      <c r="M879" s="3">
        <v>0</v>
      </c>
      <c r="N879" s="3">
        <v>0</v>
      </c>
    </row>
    <row r="880" spans="1:14" x14ac:dyDescent="0.25">
      <c r="A880" t="s">
        <v>3524</v>
      </c>
      <c r="B880" t="s">
        <v>3525</v>
      </c>
      <c r="C880" s="13" t="s">
        <v>1518</v>
      </c>
      <c r="D880" s="5">
        <v>1</v>
      </c>
      <c r="E880" s="3">
        <v>0</v>
      </c>
      <c r="F880" s="3">
        <v>0</v>
      </c>
      <c r="G880" s="3">
        <v>0</v>
      </c>
      <c r="H880" s="3">
        <v>1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  <c r="N880" s="3">
        <v>0</v>
      </c>
    </row>
    <row r="881" spans="1:14" x14ac:dyDescent="0.25">
      <c r="A881" t="s">
        <v>3526</v>
      </c>
      <c r="B881" t="s">
        <v>3527</v>
      </c>
      <c r="C881" s="13" t="s">
        <v>1518</v>
      </c>
      <c r="D881" s="5">
        <v>1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1</v>
      </c>
      <c r="M881" s="3">
        <v>0</v>
      </c>
      <c r="N881" s="3">
        <v>0</v>
      </c>
    </row>
    <row r="882" spans="1:14" x14ac:dyDescent="0.25">
      <c r="A882" t="s">
        <v>2255</v>
      </c>
      <c r="B882" t="s">
        <v>2256</v>
      </c>
      <c r="C882" s="13" t="s">
        <v>1518</v>
      </c>
      <c r="D882" s="5">
        <v>2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1</v>
      </c>
      <c r="K882" s="3">
        <v>0</v>
      </c>
      <c r="L882" s="3">
        <v>1</v>
      </c>
      <c r="M882" s="3">
        <v>0</v>
      </c>
      <c r="N882" s="3">
        <v>0</v>
      </c>
    </row>
    <row r="883" spans="1:14" x14ac:dyDescent="0.25">
      <c r="A883" t="s">
        <v>3528</v>
      </c>
      <c r="B883" t="s">
        <v>3529</v>
      </c>
      <c r="C883" s="13" t="s">
        <v>1518</v>
      </c>
      <c r="D883" s="5">
        <v>15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8</v>
      </c>
      <c r="K883" s="3">
        <v>0</v>
      </c>
      <c r="L883" s="3">
        <v>7</v>
      </c>
      <c r="M883" s="3">
        <v>0</v>
      </c>
      <c r="N883" s="3">
        <v>0</v>
      </c>
    </row>
    <row r="884" spans="1:14" x14ac:dyDescent="0.25">
      <c r="A884" t="s">
        <v>3530</v>
      </c>
      <c r="B884" t="s">
        <v>3531</v>
      </c>
      <c r="C884" s="13" t="s">
        <v>1518</v>
      </c>
      <c r="D884" s="5">
        <v>4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3</v>
      </c>
      <c r="K884" s="3">
        <v>0</v>
      </c>
      <c r="L884" s="3">
        <v>1</v>
      </c>
      <c r="M884" s="3">
        <v>0</v>
      </c>
      <c r="N884" s="3">
        <v>0</v>
      </c>
    </row>
    <row r="885" spans="1:14" x14ac:dyDescent="0.25">
      <c r="A885" t="s">
        <v>3532</v>
      </c>
      <c r="B885" t="s">
        <v>3533</v>
      </c>
      <c r="C885" s="13" t="s">
        <v>1518</v>
      </c>
      <c r="D885" s="5">
        <v>1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1</v>
      </c>
      <c r="K885" s="3">
        <v>0</v>
      </c>
      <c r="L885" s="3">
        <v>0</v>
      </c>
      <c r="M885" s="3">
        <v>0</v>
      </c>
      <c r="N885" s="3">
        <v>0</v>
      </c>
    </row>
    <row r="886" spans="1:14" x14ac:dyDescent="0.25">
      <c r="A886" t="s">
        <v>3534</v>
      </c>
      <c r="B886" t="s">
        <v>3535</v>
      </c>
      <c r="C886" s="13" t="s">
        <v>1518</v>
      </c>
      <c r="D886" s="5">
        <v>1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1</v>
      </c>
      <c r="M886" s="3">
        <v>0</v>
      </c>
      <c r="N886" s="3">
        <v>0</v>
      </c>
    </row>
    <row r="887" spans="1:14" x14ac:dyDescent="0.25">
      <c r="A887" t="s">
        <v>2257</v>
      </c>
      <c r="B887" t="s">
        <v>2258</v>
      </c>
      <c r="C887" s="13" t="s">
        <v>1518</v>
      </c>
      <c r="D887" s="5">
        <v>4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1</v>
      </c>
      <c r="K887" s="3">
        <v>0</v>
      </c>
      <c r="L887" s="3">
        <v>3</v>
      </c>
      <c r="M887" s="3">
        <v>0</v>
      </c>
      <c r="N887" s="3">
        <v>0</v>
      </c>
    </row>
    <row r="888" spans="1:14" x14ac:dyDescent="0.25">
      <c r="A888" t="s">
        <v>3536</v>
      </c>
      <c r="B888" t="s">
        <v>3537</v>
      </c>
      <c r="C888" s="13" t="s">
        <v>1518</v>
      </c>
      <c r="D888" s="5">
        <v>1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1</v>
      </c>
      <c r="K888" s="3">
        <v>0</v>
      </c>
      <c r="L888" s="3">
        <v>0</v>
      </c>
      <c r="M888" s="3">
        <v>0</v>
      </c>
      <c r="N888" s="3">
        <v>0</v>
      </c>
    </row>
    <row r="889" spans="1:14" x14ac:dyDescent="0.25">
      <c r="A889" t="s">
        <v>3538</v>
      </c>
      <c r="B889" t="s">
        <v>3539</v>
      </c>
      <c r="C889" s="13" t="s">
        <v>1518</v>
      </c>
      <c r="D889" s="5">
        <v>13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9</v>
      </c>
      <c r="K889" s="3">
        <v>0</v>
      </c>
      <c r="L889" s="3">
        <v>4</v>
      </c>
      <c r="M889" s="3">
        <v>0</v>
      </c>
      <c r="N889" s="3">
        <v>0</v>
      </c>
    </row>
    <row r="890" spans="1:14" x14ac:dyDescent="0.25">
      <c r="A890" t="s">
        <v>3540</v>
      </c>
      <c r="B890" t="s">
        <v>3541</v>
      </c>
      <c r="C890" s="13" t="s">
        <v>1518</v>
      </c>
      <c r="D890" s="5">
        <v>6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3</v>
      </c>
      <c r="K890" s="3">
        <v>0</v>
      </c>
      <c r="L890" s="3">
        <v>3</v>
      </c>
      <c r="M890" s="3">
        <v>0</v>
      </c>
      <c r="N890" s="3">
        <v>0</v>
      </c>
    </row>
    <row r="891" spans="1:14" x14ac:dyDescent="0.25">
      <c r="A891" t="s">
        <v>3540</v>
      </c>
      <c r="B891" t="s">
        <v>3541</v>
      </c>
      <c r="C891" s="13" t="s">
        <v>1519</v>
      </c>
      <c r="D891" s="5">
        <v>1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1</v>
      </c>
      <c r="M891" s="3">
        <v>0</v>
      </c>
      <c r="N891" s="3">
        <v>0</v>
      </c>
    </row>
    <row r="892" spans="1:14" x14ac:dyDescent="0.25">
      <c r="A892" t="s">
        <v>2259</v>
      </c>
      <c r="B892" t="s">
        <v>2260</v>
      </c>
      <c r="C892" s="13" t="s">
        <v>1518</v>
      </c>
      <c r="D892" s="5">
        <v>1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1</v>
      </c>
      <c r="M892" s="3">
        <v>0</v>
      </c>
      <c r="N892" s="3">
        <v>0</v>
      </c>
    </row>
    <row r="893" spans="1:14" x14ac:dyDescent="0.25">
      <c r="A893" t="s">
        <v>3542</v>
      </c>
      <c r="B893" t="s">
        <v>3543</v>
      </c>
      <c r="C893" s="13" t="s">
        <v>1518</v>
      </c>
      <c r="D893" s="5">
        <v>3</v>
      </c>
      <c r="E893" s="3">
        <v>0</v>
      </c>
      <c r="F893" s="3">
        <v>0</v>
      </c>
      <c r="G893" s="3">
        <v>0</v>
      </c>
      <c r="H893" s="3">
        <v>0</v>
      </c>
      <c r="I893" s="3">
        <v>0</v>
      </c>
      <c r="J893" s="3">
        <v>2</v>
      </c>
      <c r="K893" s="3">
        <v>0</v>
      </c>
      <c r="L893" s="3">
        <v>1</v>
      </c>
      <c r="M893" s="3">
        <v>0</v>
      </c>
      <c r="N893" s="3">
        <v>0</v>
      </c>
    </row>
    <row r="894" spans="1:14" x14ac:dyDescent="0.25">
      <c r="A894" t="s">
        <v>3544</v>
      </c>
      <c r="B894" t="s">
        <v>3545</v>
      </c>
      <c r="C894" s="13" t="s">
        <v>1518</v>
      </c>
      <c r="D894" s="5">
        <v>3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2</v>
      </c>
      <c r="K894" s="3">
        <v>0</v>
      </c>
      <c r="L894" s="3">
        <v>1</v>
      </c>
      <c r="M894" s="3">
        <v>0</v>
      </c>
      <c r="N894" s="3">
        <v>0</v>
      </c>
    </row>
    <row r="895" spans="1:14" x14ac:dyDescent="0.25">
      <c r="A895" t="s">
        <v>3544</v>
      </c>
      <c r="B895" t="s">
        <v>3545</v>
      </c>
      <c r="C895" s="13" t="s">
        <v>1519</v>
      </c>
      <c r="D895" s="5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1</v>
      </c>
      <c r="K895" s="3">
        <v>0</v>
      </c>
      <c r="L895" s="3">
        <v>0</v>
      </c>
      <c r="M895" s="3">
        <v>0</v>
      </c>
      <c r="N895" s="3">
        <v>0</v>
      </c>
    </row>
    <row r="896" spans="1:14" x14ac:dyDescent="0.25">
      <c r="A896" t="s">
        <v>3546</v>
      </c>
      <c r="B896" t="s">
        <v>3547</v>
      </c>
      <c r="C896" s="13" t="s">
        <v>1518</v>
      </c>
      <c r="D896" s="5">
        <v>128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67</v>
      </c>
      <c r="K896" s="3">
        <v>0</v>
      </c>
      <c r="L896" s="3">
        <v>61</v>
      </c>
      <c r="M896" s="3">
        <v>0</v>
      </c>
      <c r="N896" s="3">
        <v>0</v>
      </c>
    </row>
    <row r="897" spans="1:14" x14ac:dyDescent="0.25">
      <c r="A897" t="s">
        <v>3546</v>
      </c>
      <c r="B897" t="s">
        <v>3547</v>
      </c>
      <c r="C897" s="13" t="s">
        <v>1519</v>
      </c>
      <c r="D897" s="5">
        <v>7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4</v>
      </c>
      <c r="K897" s="3">
        <v>0</v>
      </c>
      <c r="L897" s="3">
        <v>3</v>
      </c>
      <c r="M897" s="3">
        <v>0</v>
      </c>
      <c r="N897" s="3">
        <v>0</v>
      </c>
    </row>
    <row r="898" spans="1:14" x14ac:dyDescent="0.25">
      <c r="A898" t="s">
        <v>3548</v>
      </c>
      <c r="B898" t="s">
        <v>3549</v>
      </c>
      <c r="C898" s="13" t="s">
        <v>1518</v>
      </c>
      <c r="D898" s="5">
        <v>3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3</v>
      </c>
      <c r="K898" s="3">
        <v>0</v>
      </c>
      <c r="L898" s="3">
        <v>0</v>
      </c>
      <c r="M898" s="3">
        <v>0</v>
      </c>
      <c r="N898" s="3">
        <v>0</v>
      </c>
    </row>
    <row r="899" spans="1:14" x14ac:dyDescent="0.25">
      <c r="A899" t="s">
        <v>3550</v>
      </c>
      <c r="B899" t="s">
        <v>3551</v>
      </c>
      <c r="C899" s="13" t="s">
        <v>1518</v>
      </c>
      <c r="D899" s="5">
        <v>1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1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3552</v>
      </c>
      <c r="B900" t="s">
        <v>3553</v>
      </c>
      <c r="C900" s="13" t="s">
        <v>1519</v>
      </c>
      <c r="D900" s="5">
        <v>1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1</v>
      </c>
      <c r="K900" s="3">
        <v>0</v>
      </c>
      <c r="L900" s="3">
        <v>0</v>
      </c>
      <c r="M900" s="3">
        <v>0</v>
      </c>
      <c r="N900" s="3">
        <v>0</v>
      </c>
    </row>
    <row r="901" spans="1:14" x14ac:dyDescent="0.25">
      <c r="A901" t="s">
        <v>3554</v>
      </c>
      <c r="B901" t="s">
        <v>3555</v>
      </c>
      <c r="C901" s="13" t="s">
        <v>1518</v>
      </c>
      <c r="D901" s="5">
        <v>1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1</v>
      </c>
      <c r="K901" s="3">
        <v>0</v>
      </c>
      <c r="L901" s="3">
        <v>0</v>
      </c>
      <c r="M901" s="3">
        <v>0</v>
      </c>
      <c r="N901" s="3">
        <v>0</v>
      </c>
    </row>
    <row r="902" spans="1:14" x14ac:dyDescent="0.25">
      <c r="A902" t="s">
        <v>3556</v>
      </c>
      <c r="B902" t="s">
        <v>3557</v>
      </c>
      <c r="C902" s="13" t="s">
        <v>1518</v>
      </c>
      <c r="D902" s="5">
        <v>2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1</v>
      </c>
      <c r="K902" s="3">
        <v>0</v>
      </c>
      <c r="L902" s="3">
        <v>1</v>
      </c>
      <c r="M902" s="3">
        <v>0</v>
      </c>
      <c r="N902" s="3">
        <v>0</v>
      </c>
    </row>
    <row r="903" spans="1:14" x14ac:dyDescent="0.25">
      <c r="A903" t="s">
        <v>3558</v>
      </c>
      <c r="B903" t="s">
        <v>2671</v>
      </c>
      <c r="C903" s="13" t="s">
        <v>1518</v>
      </c>
      <c r="D903" s="5">
        <v>2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1</v>
      </c>
      <c r="K903" s="3">
        <v>0</v>
      </c>
      <c r="L903" s="3">
        <v>1</v>
      </c>
      <c r="M903" s="3">
        <v>0</v>
      </c>
      <c r="N903" s="3">
        <v>0</v>
      </c>
    </row>
    <row r="904" spans="1:14" x14ac:dyDescent="0.25">
      <c r="A904" t="s">
        <v>511</v>
      </c>
      <c r="B904" t="s">
        <v>512</v>
      </c>
      <c r="C904" s="13" t="s">
        <v>1518</v>
      </c>
      <c r="D904" s="5">
        <v>3</v>
      </c>
      <c r="E904" s="3">
        <v>0</v>
      </c>
      <c r="F904" s="3">
        <v>0</v>
      </c>
      <c r="G904" s="3">
        <v>0</v>
      </c>
      <c r="H904" s="3">
        <v>1</v>
      </c>
      <c r="I904" s="3">
        <v>0</v>
      </c>
      <c r="J904" s="3">
        <v>2</v>
      </c>
      <c r="K904" s="3">
        <v>0</v>
      </c>
      <c r="L904" s="3">
        <v>0</v>
      </c>
      <c r="M904" s="3">
        <v>0</v>
      </c>
      <c r="N904" s="3">
        <v>0</v>
      </c>
    </row>
    <row r="905" spans="1:14" x14ac:dyDescent="0.25">
      <c r="A905" t="s">
        <v>3559</v>
      </c>
      <c r="B905" t="s">
        <v>3560</v>
      </c>
      <c r="C905" s="13" t="s">
        <v>1518</v>
      </c>
      <c r="D905" s="5">
        <v>6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4</v>
      </c>
      <c r="K905" s="3">
        <v>0</v>
      </c>
      <c r="L905" s="3">
        <v>2</v>
      </c>
      <c r="M905" s="3">
        <v>0</v>
      </c>
      <c r="N905" s="3">
        <v>0</v>
      </c>
    </row>
    <row r="906" spans="1:14" x14ac:dyDescent="0.25">
      <c r="A906" t="s">
        <v>3559</v>
      </c>
      <c r="B906" t="s">
        <v>3560</v>
      </c>
      <c r="C906" s="13" t="s">
        <v>1519</v>
      </c>
      <c r="D906" s="5">
        <v>1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1</v>
      </c>
      <c r="M906" s="3">
        <v>0</v>
      </c>
      <c r="N906" s="3">
        <v>0</v>
      </c>
    </row>
    <row r="907" spans="1:14" x14ac:dyDescent="0.25">
      <c r="A907" t="s">
        <v>1198</v>
      </c>
      <c r="B907" t="s">
        <v>1199</v>
      </c>
      <c r="C907" s="13" t="s">
        <v>1518</v>
      </c>
      <c r="D907" s="5">
        <v>7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3</v>
      </c>
      <c r="K907" s="3">
        <v>0</v>
      </c>
      <c r="L907" s="3">
        <v>4</v>
      </c>
      <c r="M907" s="3">
        <v>0</v>
      </c>
      <c r="N907" s="3">
        <v>0</v>
      </c>
    </row>
    <row r="908" spans="1:14" x14ac:dyDescent="0.25">
      <c r="A908" t="s">
        <v>3561</v>
      </c>
      <c r="B908" t="s">
        <v>3562</v>
      </c>
      <c r="C908" s="13" t="s">
        <v>1518</v>
      </c>
      <c r="D908" s="5">
        <v>1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1</v>
      </c>
      <c r="K908" s="3">
        <v>0</v>
      </c>
      <c r="L908" s="3">
        <v>0</v>
      </c>
      <c r="M908" s="3">
        <v>0</v>
      </c>
      <c r="N908" s="3">
        <v>0</v>
      </c>
    </row>
    <row r="909" spans="1:14" x14ac:dyDescent="0.25">
      <c r="A909" t="s">
        <v>3563</v>
      </c>
      <c r="B909" t="s">
        <v>3564</v>
      </c>
      <c r="C909" s="13" t="s">
        <v>1518</v>
      </c>
      <c r="D909" s="5">
        <v>1</v>
      </c>
      <c r="E909" s="3">
        <v>0</v>
      </c>
      <c r="F909" s="3">
        <v>0</v>
      </c>
      <c r="G909" s="3">
        <v>0</v>
      </c>
      <c r="H909" s="3">
        <v>1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  <c r="N909" s="3">
        <v>0</v>
      </c>
    </row>
    <row r="910" spans="1:14" x14ac:dyDescent="0.25">
      <c r="A910" t="s">
        <v>513</v>
      </c>
      <c r="B910" t="s">
        <v>514</v>
      </c>
      <c r="C910" s="13" t="s">
        <v>1518</v>
      </c>
      <c r="D910" s="5">
        <v>41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24</v>
      </c>
      <c r="K910" s="3">
        <v>0</v>
      </c>
      <c r="L910" s="3">
        <v>17</v>
      </c>
      <c r="M910" s="3">
        <v>0</v>
      </c>
      <c r="N910" s="3">
        <v>0</v>
      </c>
    </row>
    <row r="911" spans="1:14" x14ac:dyDescent="0.25">
      <c r="A911" t="s">
        <v>513</v>
      </c>
      <c r="B911" t="s">
        <v>514</v>
      </c>
      <c r="C911" s="13" t="s">
        <v>1519</v>
      </c>
      <c r="D911" s="5">
        <v>3</v>
      </c>
      <c r="E911" s="3">
        <v>0</v>
      </c>
      <c r="F911" s="3">
        <v>0</v>
      </c>
      <c r="G911" s="3">
        <v>0</v>
      </c>
      <c r="H911" s="3">
        <v>3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</row>
    <row r="912" spans="1:14" x14ac:dyDescent="0.25">
      <c r="A912" t="s">
        <v>3565</v>
      </c>
      <c r="B912" t="s">
        <v>3566</v>
      </c>
      <c r="C912" s="13" t="s">
        <v>1518</v>
      </c>
      <c r="D912" s="5">
        <v>2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1</v>
      </c>
      <c r="K912" s="3">
        <v>0</v>
      </c>
      <c r="L912" s="3">
        <v>1</v>
      </c>
      <c r="M912" s="3">
        <v>0</v>
      </c>
      <c r="N912" s="3">
        <v>0</v>
      </c>
    </row>
    <row r="913" spans="1:14" x14ac:dyDescent="0.25">
      <c r="A913" t="s">
        <v>3567</v>
      </c>
      <c r="B913" t="s">
        <v>3568</v>
      </c>
      <c r="C913" s="13" t="s">
        <v>1518</v>
      </c>
      <c r="D913" s="5">
        <v>1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1</v>
      </c>
      <c r="K913" s="3">
        <v>0</v>
      </c>
      <c r="L913" s="3">
        <v>0</v>
      </c>
      <c r="M913" s="3">
        <v>0</v>
      </c>
      <c r="N913" s="3">
        <v>0</v>
      </c>
    </row>
    <row r="914" spans="1:14" x14ac:dyDescent="0.25">
      <c r="A914" t="s">
        <v>3569</v>
      </c>
      <c r="B914" t="s">
        <v>3570</v>
      </c>
      <c r="C914" s="13" t="s">
        <v>1518</v>
      </c>
      <c r="D914" s="5">
        <v>2</v>
      </c>
      <c r="E914" s="3">
        <v>0</v>
      </c>
      <c r="F914" s="3">
        <v>0</v>
      </c>
      <c r="G914" s="3">
        <v>0</v>
      </c>
      <c r="H914" s="3">
        <v>1</v>
      </c>
      <c r="I914" s="3">
        <v>0</v>
      </c>
      <c r="J914" s="3">
        <v>0</v>
      </c>
      <c r="K914" s="3">
        <v>0</v>
      </c>
      <c r="L914" s="3">
        <v>1</v>
      </c>
      <c r="M914" s="3">
        <v>0</v>
      </c>
      <c r="N914" s="3">
        <v>0</v>
      </c>
    </row>
    <row r="915" spans="1:14" x14ac:dyDescent="0.25">
      <c r="A915" t="s">
        <v>3571</v>
      </c>
      <c r="B915" t="s">
        <v>3572</v>
      </c>
      <c r="C915" s="13" t="s">
        <v>1518</v>
      </c>
      <c r="D915" s="5">
        <v>2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2</v>
      </c>
      <c r="M915" s="3">
        <v>0</v>
      </c>
      <c r="N915" s="3">
        <v>0</v>
      </c>
    </row>
    <row r="916" spans="1:14" x14ac:dyDescent="0.25">
      <c r="A916" t="s">
        <v>1402</v>
      </c>
      <c r="B916" t="s">
        <v>1403</v>
      </c>
      <c r="C916" s="13" t="s">
        <v>1518</v>
      </c>
      <c r="D916" s="5">
        <v>1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1</v>
      </c>
      <c r="M916" s="3">
        <v>0</v>
      </c>
      <c r="N916" s="3">
        <v>0</v>
      </c>
    </row>
    <row r="917" spans="1:14" x14ac:dyDescent="0.25">
      <c r="A917" t="s">
        <v>1200</v>
      </c>
      <c r="B917" t="s">
        <v>1201</v>
      </c>
      <c r="C917" s="13" t="s">
        <v>1518</v>
      </c>
      <c r="D917" s="5">
        <v>13</v>
      </c>
      <c r="E917" s="3">
        <v>0</v>
      </c>
      <c r="F917" s="3">
        <v>0</v>
      </c>
      <c r="G917" s="3">
        <v>0</v>
      </c>
      <c r="H917" s="3">
        <v>2</v>
      </c>
      <c r="I917" s="3">
        <v>0</v>
      </c>
      <c r="J917" s="3">
        <v>5</v>
      </c>
      <c r="K917" s="3">
        <v>0</v>
      </c>
      <c r="L917" s="3">
        <v>6</v>
      </c>
      <c r="M917" s="3">
        <v>0</v>
      </c>
      <c r="N917" s="3">
        <v>0</v>
      </c>
    </row>
    <row r="918" spans="1:14" x14ac:dyDescent="0.25">
      <c r="A918" t="s">
        <v>1202</v>
      </c>
      <c r="B918" t="s">
        <v>1203</v>
      </c>
      <c r="C918" s="13" t="s">
        <v>1518</v>
      </c>
      <c r="D918" s="5">
        <v>36</v>
      </c>
      <c r="E918" s="3">
        <v>0</v>
      </c>
      <c r="F918" s="3">
        <v>0</v>
      </c>
      <c r="G918" s="3">
        <v>0</v>
      </c>
      <c r="H918" s="3">
        <v>1</v>
      </c>
      <c r="I918" s="3">
        <v>0</v>
      </c>
      <c r="J918" s="3">
        <v>23</v>
      </c>
      <c r="K918" s="3">
        <v>0</v>
      </c>
      <c r="L918" s="3">
        <v>12</v>
      </c>
      <c r="M918" s="3">
        <v>0</v>
      </c>
      <c r="N918" s="3">
        <v>0</v>
      </c>
    </row>
    <row r="919" spans="1:14" x14ac:dyDescent="0.25">
      <c r="A919" t="s">
        <v>1202</v>
      </c>
      <c r="B919" t="s">
        <v>1203</v>
      </c>
      <c r="C919" s="13" t="s">
        <v>1519</v>
      </c>
      <c r="D919" s="5">
        <v>2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2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2261</v>
      </c>
      <c r="B920" t="s">
        <v>2262</v>
      </c>
      <c r="C920" s="13" t="s">
        <v>1518</v>
      </c>
      <c r="D920" s="5">
        <v>56</v>
      </c>
      <c r="E920" s="3">
        <v>0</v>
      </c>
      <c r="F920" s="3">
        <v>0</v>
      </c>
      <c r="G920" s="3">
        <v>0</v>
      </c>
      <c r="H920" s="3">
        <v>3</v>
      </c>
      <c r="I920" s="3">
        <v>0</v>
      </c>
      <c r="J920" s="3">
        <v>37</v>
      </c>
      <c r="K920" s="3">
        <v>0</v>
      </c>
      <c r="L920" s="3">
        <v>16</v>
      </c>
      <c r="M920" s="3">
        <v>0</v>
      </c>
      <c r="N920" s="3">
        <v>0</v>
      </c>
    </row>
    <row r="921" spans="1:14" x14ac:dyDescent="0.25">
      <c r="A921" t="s">
        <v>2261</v>
      </c>
      <c r="B921" t="s">
        <v>2262</v>
      </c>
      <c r="C921" s="13" t="s">
        <v>1519</v>
      </c>
      <c r="D921" s="5">
        <v>5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3</v>
      </c>
      <c r="K921" s="3">
        <v>0</v>
      </c>
      <c r="L921" s="3">
        <v>2</v>
      </c>
      <c r="M921" s="3">
        <v>0</v>
      </c>
      <c r="N921" s="3">
        <v>0</v>
      </c>
    </row>
    <row r="922" spans="1:14" x14ac:dyDescent="0.25">
      <c r="A922" t="s">
        <v>3573</v>
      </c>
      <c r="B922" t="s">
        <v>2679</v>
      </c>
      <c r="C922" s="13" t="s">
        <v>1518</v>
      </c>
      <c r="D922" s="5">
        <v>29</v>
      </c>
      <c r="E922" s="3">
        <v>0</v>
      </c>
      <c r="F922" s="3">
        <v>0</v>
      </c>
      <c r="G922" s="3">
        <v>0</v>
      </c>
      <c r="H922" s="3">
        <v>2</v>
      </c>
      <c r="I922" s="3">
        <v>0</v>
      </c>
      <c r="J922" s="3">
        <v>18</v>
      </c>
      <c r="K922" s="3">
        <v>0</v>
      </c>
      <c r="L922" s="3">
        <v>9</v>
      </c>
      <c r="M922" s="3">
        <v>0</v>
      </c>
      <c r="N922" s="3">
        <v>0</v>
      </c>
    </row>
    <row r="923" spans="1:14" x14ac:dyDescent="0.25">
      <c r="A923" t="s">
        <v>3573</v>
      </c>
      <c r="B923" t="s">
        <v>2679</v>
      </c>
      <c r="C923" s="13" t="s">
        <v>1519</v>
      </c>
      <c r="D923" s="5">
        <v>3</v>
      </c>
      <c r="E923" s="3">
        <v>0</v>
      </c>
      <c r="F923" s="3">
        <v>0</v>
      </c>
      <c r="G923" s="3">
        <v>0</v>
      </c>
      <c r="H923" s="3">
        <v>1</v>
      </c>
      <c r="I923" s="3">
        <v>0</v>
      </c>
      <c r="J923" s="3">
        <v>0</v>
      </c>
      <c r="K923" s="3">
        <v>0</v>
      </c>
      <c r="L923" s="3">
        <v>2</v>
      </c>
      <c r="M923" s="3">
        <v>0</v>
      </c>
      <c r="N923" s="3">
        <v>0</v>
      </c>
    </row>
    <row r="924" spans="1:14" x14ac:dyDescent="0.25">
      <c r="A924" t="s">
        <v>2263</v>
      </c>
      <c r="B924" t="s">
        <v>2264</v>
      </c>
      <c r="C924" s="13" t="s">
        <v>1518</v>
      </c>
      <c r="D924" s="5">
        <v>8</v>
      </c>
      <c r="E924" s="3">
        <v>0</v>
      </c>
      <c r="F924" s="3">
        <v>0</v>
      </c>
      <c r="G924" s="3">
        <v>0</v>
      </c>
      <c r="H924" s="3">
        <v>2</v>
      </c>
      <c r="I924" s="3">
        <v>0</v>
      </c>
      <c r="J924" s="3">
        <v>3</v>
      </c>
      <c r="K924" s="3">
        <v>0</v>
      </c>
      <c r="L924" s="3">
        <v>3</v>
      </c>
      <c r="M924" s="3">
        <v>0</v>
      </c>
      <c r="N924" s="3">
        <v>0</v>
      </c>
    </row>
    <row r="925" spans="1:14" x14ac:dyDescent="0.25">
      <c r="A925" t="s">
        <v>2263</v>
      </c>
      <c r="B925" t="s">
        <v>2264</v>
      </c>
      <c r="C925" s="13" t="s">
        <v>1519</v>
      </c>
      <c r="D925" s="5">
        <v>1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1</v>
      </c>
      <c r="K925" s="3">
        <v>0</v>
      </c>
      <c r="L925" s="3">
        <v>0</v>
      </c>
      <c r="M925" s="3">
        <v>0</v>
      </c>
      <c r="N925" s="3">
        <v>0</v>
      </c>
    </row>
    <row r="926" spans="1:14" x14ac:dyDescent="0.25">
      <c r="A926" t="s">
        <v>3574</v>
      </c>
      <c r="B926" t="s">
        <v>3575</v>
      </c>
      <c r="C926" s="13" t="s">
        <v>1518</v>
      </c>
      <c r="D926" s="5">
        <v>1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1</v>
      </c>
      <c r="K926" s="3">
        <v>0</v>
      </c>
      <c r="L926" s="3">
        <v>0</v>
      </c>
      <c r="M926" s="3">
        <v>0</v>
      </c>
      <c r="N926" s="3">
        <v>0</v>
      </c>
    </row>
    <row r="927" spans="1:14" x14ac:dyDescent="0.25">
      <c r="A927" t="s">
        <v>3576</v>
      </c>
      <c r="B927" t="s">
        <v>3577</v>
      </c>
      <c r="C927" s="13" t="s">
        <v>1518</v>
      </c>
      <c r="D927" s="5">
        <v>2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2</v>
      </c>
      <c r="M927" s="3">
        <v>0</v>
      </c>
      <c r="N927" s="3">
        <v>0</v>
      </c>
    </row>
    <row r="928" spans="1:14" x14ac:dyDescent="0.25">
      <c r="A928" t="s">
        <v>3578</v>
      </c>
      <c r="B928" t="s">
        <v>3579</v>
      </c>
      <c r="C928" s="13" t="s">
        <v>1518</v>
      </c>
      <c r="D928" s="5">
        <v>2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1</v>
      </c>
      <c r="K928" s="3">
        <v>0</v>
      </c>
      <c r="L928" s="3">
        <v>1</v>
      </c>
      <c r="M928" s="3">
        <v>0</v>
      </c>
      <c r="N928" s="3">
        <v>0</v>
      </c>
    </row>
    <row r="929" spans="1:14" x14ac:dyDescent="0.25">
      <c r="A929" t="s">
        <v>3578</v>
      </c>
      <c r="B929" t="s">
        <v>3579</v>
      </c>
      <c r="C929" s="13" t="s">
        <v>1519</v>
      </c>
      <c r="D929" s="5">
        <v>2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1</v>
      </c>
      <c r="K929" s="3">
        <v>0</v>
      </c>
      <c r="L929" s="3">
        <v>1</v>
      </c>
      <c r="M929" s="3">
        <v>0</v>
      </c>
      <c r="N929" s="3">
        <v>0</v>
      </c>
    </row>
    <row r="930" spans="1:14" x14ac:dyDescent="0.25">
      <c r="A930" t="s">
        <v>3580</v>
      </c>
      <c r="B930" t="s">
        <v>3581</v>
      </c>
      <c r="C930" s="13" t="s">
        <v>1518</v>
      </c>
      <c r="D930" s="5">
        <v>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1</v>
      </c>
      <c r="K930" s="3">
        <v>0</v>
      </c>
      <c r="L930" s="3">
        <v>0</v>
      </c>
      <c r="M930" s="3">
        <v>0</v>
      </c>
      <c r="N930" s="3">
        <v>0</v>
      </c>
    </row>
    <row r="931" spans="1:14" x14ac:dyDescent="0.25">
      <c r="A931" t="s">
        <v>3582</v>
      </c>
      <c r="B931" t="s">
        <v>3583</v>
      </c>
      <c r="C931" s="13" t="s">
        <v>1518</v>
      </c>
      <c r="D931" s="5">
        <v>7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5</v>
      </c>
      <c r="K931" s="3">
        <v>0</v>
      </c>
      <c r="L931" s="3">
        <v>2</v>
      </c>
      <c r="M931" s="3">
        <v>0</v>
      </c>
      <c r="N931" s="3">
        <v>0</v>
      </c>
    </row>
    <row r="932" spans="1:14" x14ac:dyDescent="0.25">
      <c r="A932" t="s">
        <v>3584</v>
      </c>
      <c r="B932" t="s">
        <v>3585</v>
      </c>
      <c r="C932" s="13" t="s">
        <v>1518</v>
      </c>
      <c r="D932" s="5">
        <v>1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1</v>
      </c>
      <c r="K932" s="3">
        <v>0</v>
      </c>
      <c r="L932" s="3">
        <v>0</v>
      </c>
      <c r="M932" s="3">
        <v>0</v>
      </c>
      <c r="N932" s="3">
        <v>0</v>
      </c>
    </row>
    <row r="933" spans="1:14" x14ac:dyDescent="0.25">
      <c r="A933" t="s">
        <v>3586</v>
      </c>
      <c r="B933" t="s">
        <v>3587</v>
      </c>
      <c r="C933" s="13" t="s">
        <v>1518</v>
      </c>
      <c r="D933" s="5">
        <v>4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3</v>
      </c>
      <c r="K933" s="3">
        <v>0</v>
      </c>
      <c r="L933" s="3">
        <v>1</v>
      </c>
      <c r="M933" s="3">
        <v>0</v>
      </c>
      <c r="N933" s="3">
        <v>0</v>
      </c>
    </row>
    <row r="934" spans="1:14" x14ac:dyDescent="0.25">
      <c r="A934" t="s">
        <v>3588</v>
      </c>
      <c r="B934" t="s">
        <v>3589</v>
      </c>
      <c r="C934" s="13" t="s">
        <v>1518</v>
      </c>
      <c r="D934" s="5">
        <v>18</v>
      </c>
      <c r="E934" s="3">
        <v>0</v>
      </c>
      <c r="F934" s="3">
        <v>0</v>
      </c>
      <c r="G934" s="3">
        <v>0</v>
      </c>
      <c r="H934" s="3">
        <v>4</v>
      </c>
      <c r="I934" s="3">
        <v>0</v>
      </c>
      <c r="J934" s="3">
        <v>11</v>
      </c>
      <c r="K934" s="3">
        <v>0</v>
      </c>
      <c r="L934" s="3">
        <v>3</v>
      </c>
      <c r="M934" s="3">
        <v>0</v>
      </c>
      <c r="N934" s="3">
        <v>0</v>
      </c>
    </row>
    <row r="935" spans="1:14" x14ac:dyDescent="0.25">
      <c r="A935" t="s">
        <v>3590</v>
      </c>
      <c r="B935" t="s">
        <v>3591</v>
      </c>
      <c r="C935" s="13" t="s">
        <v>1518</v>
      </c>
      <c r="D935" s="5">
        <v>1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1</v>
      </c>
      <c r="K935" s="3">
        <v>0</v>
      </c>
      <c r="L935" s="3">
        <v>0</v>
      </c>
      <c r="M935" s="3">
        <v>0</v>
      </c>
      <c r="N935" s="3">
        <v>0</v>
      </c>
    </row>
    <row r="936" spans="1:14" x14ac:dyDescent="0.25">
      <c r="A936" t="s">
        <v>3592</v>
      </c>
      <c r="B936" t="s">
        <v>3593</v>
      </c>
      <c r="C936" s="13" t="s">
        <v>1518</v>
      </c>
      <c r="D936" s="5">
        <v>169</v>
      </c>
      <c r="E936" s="3">
        <v>0</v>
      </c>
      <c r="F936" s="3">
        <v>0</v>
      </c>
      <c r="G936" s="3">
        <v>0</v>
      </c>
      <c r="H936" s="3">
        <v>7</v>
      </c>
      <c r="I936" s="3">
        <v>0</v>
      </c>
      <c r="J936" s="3">
        <v>111</v>
      </c>
      <c r="K936" s="3">
        <v>0</v>
      </c>
      <c r="L936" s="3">
        <v>51</v>
      </c>
      <c r="M936" s="3">
        <v>0</v>
      </c>
      <c r="N936" s="3">
        <v>0</v>
      </c>
    </row>
    <row r="937" spans="1:14" x14ac:dyDescent="0.25">
      <c r="A937" t="s">
        <v>3592</v>
      </c>
      <c r="B937" t="s">
        <v>3593</v>
      </c>
      <c r="C937" s="13" t="s">
        <v>1519</v>
      </c>
      <c r="D937" s="5">
        <v>3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2</v>
      </c>
      <c r="K937" s="3">
        <v>0</v>
      </c>
      <c r="L937" s="3">
        <v>1</v>
      </c>
      <c r="M937" s="3">
        <v>0</v>
      </c>
      <c r="N937" s="3">
        <v>0</v>
      </c>
    </row>
    <row r="938" spans="1:14" x14ac:dyDescent="0.25">
      <c r="A938" t="s">
        <v>3594</v>
      </c>
      <c r="B938" t="s">
        <v>3595</v>
      </c>
      <c r="C938" s="13" t="s">
        <v>1518</v>
      </c>
      <c r="D938" s="5">
        <v>3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2</v>
      </c>
      <c r="K938" s="3">
        <v>0</v>
      </c>
      <c r="L938" s="3">
        <v>1</v>
      </c>
      <c r="M938" s="3">
        <v>0</v>
      </c>
      <c r="N938" s="3">
        <v>0</v>
      </c>
    </row>
    <row r="939" spans="1:14" x14ac:dyDescent="0.25">
      <c r="A939" t="s">
        <v>3594</v>
      </c>
      <c r="B939" t="s">
        <v>3595</v>
      </c>
      <c r="C939" s="13" t="s">
        <v>1519</v>
      </c>
      <c r="D939" s="5">
        <v>1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1</v>
      </c>
      <c r="M939" s="3">
        <v>0</v>
      </c>
      <c r="N939" s="3">
        <v>0</v>
      </c>
    </row>
    <row r="940" spans="1:14" x14ac:dyDescent="0.25">
      <c r="A940" t="s">
        <v>3596</v>
      </c>
      <c r="B940" t="s">
        <v>3597</v>
      </c>
      <c r="C940" s="13" t="s">
        <v>1518</v>
      </c>
      <c r="D940" s="5">
        <v>1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1</v>
      </c>
      <c r="K940" s="3">
        <v>0</v>
      </c>
      <c r="L940" s="3">
        <v>0</v>
      </c>
      <c r="M940" s="3">
        <v>0</v>
      </c>
      <c r="N940" s="3">
        <v>0</v>
      </c>
    </row>
    <row r="941" spans="1:14" x14ac:dyDescent="0.25">
      <c r="A941" t="s">
        <v>3598</v>
      </c>
      <c r="B941" t="s">
        <v>3599</v>
      </c>
      <c r="C941" s="13" t="s">
        <v>1518</v>
      </c>
      <c r="D941" s="5">
        <v>2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2</v>
      </c>
      <c r="K941" s="3">
        <v>0</v>
      </c>
      <c r="L941" s="3">
        <v>0</v>
      </c>
      <c r="M941" s="3">
        <v>0</v>
      </c>
      <c r="N941" s="3">
        <v>0</v>
      </c>
    </row>
    <row r="942" spans="1:14" x14ac:dyDescent="0.25">
      <c r="A942" t="s">
        <v>3600</v>
      </c>
      <c r="B942" t="s">
        <v>3601</v>
      </c>
      <c r="C942" s="13" t="s">
        <v>1518</v>
      </c>
      <c r="D942" s="5">
        <v>1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1</v>
      </c>
      <c r="M942" s="3">
        <v>0</v>
      </c>
      <c r="N942" s="3">
        <v>0</v>
      </c>
    </row>
    <row r="943" spans="1:14" x14ac:dyDescent="0.25">
      <c r="A943" t="s">
        <v>3602</v>
      </c>
      <c r="B943" t="s">
        <v>3603</v>
      </c>
      <c r="C943" s="13" t="s">
        <v>1518</v>
      </c>
      <c r="D943" s="5">
        <v>2</v>
      </c>
      <c r="E943" s="3">
        <v>0</v>
      </c>
      <c r="F943" s="3">
        <v>0</v>
      </c>
      <c r="G943" s="3">
        <v>0</v>
      </c>
      <c r="H943" s="3">
        <v>1</v>
      </c>
      <c r="I943" s="3">
        <v>0</v>
      </c>
      <c r="J943" s="3">
        <v>1</v>
      </c>
      <c r="K943" s="3">
        <v>0</v>
      </c>
      <c r="L943" s="3">
        <v>0</v>
      </c>
      <c r="M943" s="3">
        <v>0</v>
      </c>
      <c r="N943" s="3">
        <v>0</v>
      </c>
    </row>
    <row r="944" spans="1:14" x14ac:dyDescent="0.25">
      <c r="A944" t="s">
        <v>3604</v>
      </c>
      <c r="B944" t="s">
        <v>3605</v>
      </c>
      <c r="C944" s="13" t="s">
        <v>1518</v>
      </c>
      <c r="D944" s="5">
        <v>4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3</v>
      </c>
      <c r="K944" s="3">
        <v>0</v>
      </c>
      <c r="L944" s="3">
        <v>1</v>
      </c>
      <c r="M944" s="3">
        <v>0</v>
      </c>
      <c r="N944" s="3">
        <v>0</v>
      </c>
    </row>
    <row r="945" spans="1:14" x14ac:dyDescent="0.25">
      <c r="A945" t="s">
        <v>3604</v>
      </c>
      <c r="B945" t="s">
        <v>3605</v>
      </c>
      <c r="C945" s="13" t="s">
        <v>1519</v>
      </c>
      <c r="D945" s="5">
        <v>1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1</v>
      </c>
      <c r="M945" s="3">
        <v>0</v>
      </c>
      <c r="N945" s="3">
        <v>0</v>
      </c>
    </row>
    <row r="946" spans="1:14" x14ac:dyDescent="0.25">
      <c r="A946" t="s">
        <v>3606</v>
      </c>
      <c r="B946" t="s">
        <v>3607</v>
      </c>
      <c r="C946" s="13" t="s">
        <v>1518</v>
      </c>
      <c r="D946" s="5">
        <v>1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1</v>
      </c>
      <c r="K946" s="3">
        <v>0</v>
      </c>
      <c r="L946" s="3">
        <v>0</v>
      </c>
      <c r="M946" s="3">
        <v>0</v>
      </c>
      <c r="N946" s="3">
        <v>0</v>
      </c>
    </row>
    <row r="947" spans="1:14" x14ac:dyDescent="0.25">
      <c r="A947" t="s">
        <v>3608</v>
      </c>
      <c r="B947" t="s">
        <v>3609</v>
      </c>
      <c r="C947" s="13" t="s">
        <v>1518</v>
      </c>
      <c r="D947" s="5">
        <v>8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7</v>
      </c>
      <c r="K947" s="3">
        <v>0</v>
      </c>
      <c r="L947" s="3">
        <v>1</v>
      </c>
      <c r="M947" s="3">
        <v>0</v>
      </c>
      <c r="N947" s="3">
        <v>0</v>
      </c>
    </row>
    <row r="948" spans="1:14" x14ac:dyDescent="0.25">
      <c r="A948" t="s">
        <v>3610</v>
      </c>
      <c r="B948" t="s">
        <v>3611</v>
      </c>
      <c r="C948" s="13" t="s">
        <v>1518</v>
      </c>
      <c r="D948" s="5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1</v>
      </c>
      <c r="K948" s="3">
        <v>0</v>
      </c>
      <c r="L948" s="3">
        <v>0</v>
      </c>
      <c r="M948" s="3">
        <v>0</v>
      </c>
      <c r="N948" s="3">
        <v>0</v>
      </c>
    </row>
    <row r="949" spans="1:14" x14ac:dyDescent="0.25">
      <c r="A949" t="s">
        <v>3612</v>
      </c>
      <c r="B949" t="s">
        <v>3613</v>
      </c>
      <c r="C949" s="13" t="s">
        <v>1518</v>
      </c>
      <c r="D949" s="5">
        <v>5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2</v>
      </c>
      <c r="K949" s="3">
        <v>0</v>
      </c>
      <c r="L949" s="3">
        <v>3</v>
      </c>
      <c r="M949" s="3">
        <v>0</v>
      </c>
      <c r="N949" s="3">
        <v>0</v>
      </c>
    </row>
    <row r="950" spans="1:14" x14ac:dyDescent="0.25">
      <c r="A950" t="s">
        <v>3614</v>
      </c>
      <c r="B950" t="s">
        <v>3615</v>
      </c>
      <c r="C950" s="13" t="s">
        <v>1518</v>
      </c>
      <c r="D950" s="5">
        <v>3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2</v>
      </c>
      <c r="K950" s="3">
        <v>0</v>
      </c>
      <c r="L950" s="3">
        <v>1</v>
      </c>
      <c r="M950" s="3">
        <v>0</v>
      </c>
      <c r="N950" s="3">
        <v>0</v>
      </c>
    </row>
    <row r="951" spans="1:14" x14ac:dyDescent="0.25">
      <c r="A951" t="s">
        <v>3614</v>
      </c>
      <c r="B951" t="s">
        <v>3615</v>
      </c>
      <c r="C951" s="13" t="s">
        <v>1519</v>
      </c>
      <c r="D951" s="5">
        <v>1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1</v>
      </c>
      <c r="M951" s="3">
        <v>0</v>
      </c>
      <c r="N951" s="3">
        <v>0</v>
      </c>
    </row>
    <row r="952" spans="1:14" x14ac:dyDescent="0.25">
      <c r="A952" t="s">
        <v>3616</v>
      </c>
      <c r="B952" t="s">
        <v>3617</v>
      </c>
      <c r="C952" s="13" t="s">
        <v>1518</v>
      </c>
      <c r="D952" s="5">
        <v>2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2</v>
      </c>
      <c r="K952" s="3">
        <v>0</v>
      </c>
      <c r="L952" s="3">
        <v>0</v>
      </c>
      <c r="M952" s="3">
        <v>0</v>
      </c>
      <c r="N952" s="3">
        <v>0</v>
      </c>
    </row>
    <row r="953" spans="1:14" x14ac:dyDescent="0.25">
      <c r="A953" t="s">
        <v>3618</v>
      </c>
      <c r="B953" t="s">
        <v>3619</v>
      </c>
      <c r="C953" s="13" t="s">
        <v>1518</v>
      </c>
      <c r="D953" s="5">
        <v>1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1</v>
      </c>
      <c r="K953" s="3">
        <v>0</v>
      </c>
      <c r="L953" s="3">
        <v>0</v>
      </c>
      <c r="M953" s="3">
        <v>0</v>
      </c>
      <c r="N953" s="3">
        <v>0</v>
      </c>
    </row>
    <row r="954" spans="1:14" x14ac:dyDescent="0.25">
      <c r="A954" t="s">
        <v>2265</v>
      </c>
      <c r="B954" t="s">
        <v>2266</v>
      </c>
      <c r="C954" s="13" t="s">
        <v>1519</v>
      </c>
      <c r="D954" s="5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1</v>
      </c>
      <c r="K954" s="3">
        <v>0</v>
      </c>
      <c r="L954" s="3">
        <v>0</v>
      </c>
      <c r="M954" s="3">
        <v>0</v>
      </c>
      <c r="N954" s="3">
        <v>0</v>
      </c>
    </row>
    <row r="955" spans="1:14" x14ac:dyDescent="0.25">
      <c r="A955" t="s">
        <v>3620</v>
      </c>
      <c r="B955" t="s">
        <v>3621</v>
      </c>
      <c r="C955" s="13" t="s">
        <v>1518</v>
      </c>
      <c r="D955" s="5">
        <v>2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1</v>
      </c>
      <c r="K955" s="3">
        <v>0</v>
      </c>
      <c r="L955" s="3">
        <v>1</v>
      </c>
      <c r="M955" s="3">
        <v>0</v>
      </c>
      <c r="N955" s="3">
        <v>0</v>
      </c>
    </row>
    <row r="956" spans="1:14" x14ac:dyDescent="0.25">
      <c r="A956" t="s">
        <v>3620</v>
      </c>
      <c r="B956" t="s">
        <v>3621</v>
      </c>
      <c r="C956" s="13" t="s">
        <v>1519</v>
      </c>
      <c r="D956" s="5">
        <v>1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1</v>
      </c>
      <c r="M956" s="3">
        <v>0</v>
      </c>
      <c r="N956" s="3">
        <v>0</v>
      </c>
    </row>
    <row r="957" spans="1:14" x14ac:dyDescent="0.25">
      <c r="A957" t="s">
        <v>779</v>
      </c>
      <c r="B957" t="s">
        <v>780</v>
      </c>
      <c r="C957" s="13" t="s">
        <v>1518</v>
      </c>
      <c r="D957" s="5">
        <v>3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1</v>
      </c>
      <c r="K957" s="3">
        <v>0</v>
      </c>
      <c r="L957" s="3">
        <v>2</v>
      </c>
      <c r="M957" s="3">
        <v>0</v>
      </c>
      <c r="N957" s="3">
        <v>0</v>
      </c>
    </row>
    <row r="958" spans="1:14" x14ac:dyDescent="0.25">
      <c r="A958" t="s">
        <v>515</v>
      </c>
      <c r="B958" t="s">
        <v>516</v>
      </c>
      <c r="C958" s="13" t="s">
        <v>1518</v>
      </c>
      <c r="D958" s="5">
        <v>6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5</v>
      </c>
      <c r="K958" s="3">
        <v>0</v>
      </c>
      <c r="L958" s="3">
        <v>1</v>
      </c>
      <c r="M958" s="3">
        <v>0</v>
      </c>
      <c r="N958" s="3">
        <v>0</v>
      </c>
    </row>
    <row r="959" spans="1:14" x14ac:dyDescent="0.25">
      <c r="A959" t="s">
        <v>2267</v>
      </c>
      <c r="B959" t="s">
        <v>2268</v>
      </c>
      <c r="C959" s="13" t="s">
        <v>1518</v>
      </c>
      <c r="D959" s="5">
        <v>1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1</v>
      </c>
      <c r="M959" s="3">
        <v>0</v>
      </c>
      <c r="N959" s="3">
        <v>0</v>
      </c>
    </row>
    <row r="960" spans="1:14" x14ac:dyDescent="0.25">
      <c r="A960" t="s">
        <v>3622</v>
      </c>
      <c r="B960" t="s">
        <v>3623</v>
      </c>
      <c r="C960" s="13" t="s">
        <v>1518</v>
      </c>
      <c r="D960" s="5">
        <v>1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1</v>
      </c>
      <c r="M960" s="3">
        <v>0</v>
      </c>
      <c r="N960" s="3">
        <v>0</v>
      </c>
    </row>
    <row r="961" spans="1:14" x14ac:dyDescent="0.25">
      <c r="A961" t="s">
        <v>781</v>
      </c>
      <c r="B961" t="s">
        <v>672</v>
      </c>
      <c r="C961" s="13" t="s">
        <v>1519</v>
      </c>
      <c r="D961" s="5">
        <v>1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1</v>
      </c>
      <c r="M961" s="3">
        <v>0</v>
      </c>
      <c r="N961" s="3">
        <v>0</v>
      </c>
    </row>
    <row r="962" spans="1:14" x14ac:dyDescent="0.25">
      <c r="A962" t="s">
        <v>517</v>
      </c>
      <c r="B962" t="s">
        <v>518</v>
      </c>
      <c r="C962" s="13" t="s">
        <v>1518</v>
      </c>
      <c r="D962" s="5">
        <v>5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4</v>
      </c>
      <c r="K962" s="3">
        <v>0</v>
      </c>
      <c r="L962" s="3">
        <v>1</v>
      </c>
      <c r="M962" s="3">
        <v>0</v>
      </c>
      <c r="N962" s="3">
        <v>0</v>
      </c>
    </row>
    <row r="963" spans="1:14" x14ac:dyDescent="0.25">
      <c r="A963" t="s">
        <v>2269</v>
      </c>
      <c r="B963" t="s">
        <v>2270</v>
      </c>
      <c r="C963" s="13" t="s">
        <v>1518</v>
      </c>
      <c r="D963" s="5">
        <v>1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1</v>
      </c>
      <c r="K963" s="3">
        <v>0</v>
      </c>
      <c r="L963" s="3">
        <v>0</v>
      </c>
      <c r="M963" s="3">
        <v>0</v>
      </c>
      <c r="N963" s="3">
        <v>0</v>
      </c>
    </row>
    <row r="964" spans="1:14" x14ac:dyDescent="0.25">
      <c r="A964" t="s">
        <v>1204</v>
      </c>
      <c r="B964" t="s">
        <v>1205</v>
      </c>
      <c r="C964" s="13" t="s">
        <v>1518</v>
      </c>
      <c r="D964" s="5">
        <v>1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1</v>
      </c>
      <c r="K964" s="3">
        <v>0</v>
      </c>
      <c r="L964" s="3">
        <v>0</v>
      </c>
      <c r="M964" s="3">
        <v>0</v>
      </c>
      <c r="N964" s="3">
        <v>0</v>
      </c>
    </row>
    <row r="965" spans="1:14" x14ac:dyDescent="0.25">
      <c r="A965" t="s">
        <v>3624</v>
      </c>
      <c r="B965" t="s">
        <v>3625</v>
      </c>
      <c r="C965" s="13" t="s">
        <v>1518</v>
      </c>
      <c r="D965" s="5">
        <v>5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2</v>
      </c>
      <c r="K965" s="3">
        <v>0</v>
      </c>
      <c r="L965" s="3">
        <v>3</v>
      </c>
      <c r="M965" s="3">
        <v>0</v>
      </c>
      <c r="N965" s="3">
        <v>0</v>
      </c>
    </row>
    <row r="966" spans="1:14" x14ac:dyDescent="0.25">
      <c r="A966" t="s">
        <v>1206</v>
      </c>
      <c r="B966" t="s">
        <v>1207</v>
      </c>
      <c r="C966" s="13" t="s">
        <v>1518</v>
      </c>
      <c r="D966" s="5">
        <v>2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2</v>
      </c>
      <c r="K966" s="3">
        <v>0</v>
      </c>
      <c r="L966" s="3">
        <v>0</v>
      </c>
      <c r="M966" s="3">
        <v>0</v>
      </c>
      <c r="N966" s="3">
        <v>0</v>
      </c>
    </row>
    <row r="967" spans="1:14" x14ac:dyDescent="0.25">
      <c r="A967" t="s">
        <v>3626</v>
      </c>
      <c r="B967" t="s">
        <v>3627</v>
      </c>
      <c r="C967" s="13" t="s">
        <v>1518</v>
      </c>
      <c r="D967" s="5">
        <v>2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2</v>
      </c>
      <c r="M967" s="3">
        <v>0</v>
      </c>
      <c r="N967" s="3">
        <v>0</v>
      </c>
    </row>
    <row r="968" spans="1:14" x14ac:dyDescent="0.25">
      <c r="A968" t="s">
        <v>1208</v>
      </c>
      <c r="B968" t="s">
        <v>1209</v>
      </c>
      <c r="C968" s="13" t="s">
        <v>1518</v>
      </c>
      <c r="D968" s="5">
        <v>2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2</v>
      </c>
      <c r="K968" s="3">
        <v>0</v>
      </c>
      <c r="L968" s="3">
        <v>0</v>
      </c>
      <c r="M968" s="3">
        <v>0</v>
      </c>
      <c r="N968" s="3">
        <v>0</v>
      </c>
    </row>
    <row r="969" spans="1:14" x14ac:dyDescent="0.25">
      <c r="A969" t="s">
        <v>1208</v>
      </c>
      <c r="B969" t="s">
        <v>1209</v>
      </c>
      <c r="C969" s="13" t="s">
        <v>1519</v>
      </c>
      <c r="D969" s="5">
        <v>1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1</v>
      </c>
      <c r="K969" s="3">
        <v>0</v>
      </c>
      <c r="L969" s="3">
        <v>0</v>
      </c>
      <c r="M969" s="3">
        <v>0</v>
      </c>
      <c r="N969" s="3">
        <v>0</v>
      </c>
    </row>
    <row r="970" spans="1:14" x14ac:dyDescent="0.25">
      <c r="A970" t="s">
        <v>3628</v>
      </c>
      <c r="B970" t="s">
        <v>3629</v>
      </c>
      <c r="C970" s="13" t="s">
        <v>1518</v>
      </c>
      <c r="D970" s="5">
        <v>1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1</v>
      </c>
      <c r="K970" s="3">
        <v>0</v>
      </c>
      <c r="L970" s="3">
        <v>0</v>
      </c>
      <c r="M970" s="3">
        <v>0</v>
      </c>
      <c r="N970" s="3">
        <v>0</v>
      </c>
    </row>
    <row r="971" spans="1:14" x14ac:dyDescent="0.25">
      <c r="A971" t="s">
        <v>3630</v>
      </c>
      <c r="B971" t="s">
        <v>3631</v>
      </c>
      <c r="C971" s="13" t="s">
        <v>1518</v>
      </c>
      <c r="D971" s="5">
        <v>1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1</v>
      </c>
      <c r="K971" s="3">
        <v>0</v>
      </c>
      <c r="L971" s="3">
        <v>0</v>
      </c>
      <c r="M971" s="3">
        <v>0</v>
      </c>
      <c r="N971" s="3">
        <v>0</v>
      </c>
    </row>
    <row r="972" spans="1:14" x14ac:dyDescent="0.25">
      <c r="A972" t="s">
        <v>3632</v>
      </c>
      <c r="B972" t="s">
        <v>3633</v>
      </c>
      <c r="C972" s="13" t="s">
        <v>1518</v>
      </c>
      <c r="D972" s="5">
        <v>1</v>
      </c>
      <c r="E972" s="3">
        <v>0</v>
      </c>
      <c r="F972" s="3">
        <v>0</v>
      </c>
      <c r="G972" s="3">
        <v>0</v>
      </c>
      <c r="H972" s="3">
        <v>0</v>
      </c>
      <c r="I972" s="3">
        <v>0</v>
      </c>
      <c r="J972" s="3">
        <v>1</v>
      </c>
      <c r="K972" s="3">
        <v>0</v>
      </c>
      <c r="L972" s="3">
        <v>0</v>
      </c>
      <c r="M972" s="3">
        <v>0</v>
      </c>
      <c r="N972" s="3">
        <v>0</v>
      </c>
    </row>
    <row r="973" spans="1:14" x14ac:dyDescent="0.25">
      <c r="A973" t="s">
        <v>2271</v>
      </c>
      <c r="B973" t="s">
        <v>2272</v>
      </c>
      <c r="C973" s="13" t="s">
        <v>1518</v>
      </c>
      <c r="D973" s="5">
        <v>1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1</v>
      </c>
      <c r="K973" s="3">
        <v>0</v>
      </c>
      <c r="L973" s="3">
        <v>0</v>
      </c>
      <c r="M973" s="3">
        <v>0</v>
      </c>
      <c r="N973" s="3">
        <v>0</v>
      </c>
    </row>
    <row r="974" spans="1:14" x14ac:dyDescent="0.25">
      <c r="A974" t="s">
        <v>1210</v>
      </c>
      <c r="B974" t="s">
        <v>1211</v>
      </c>
      <c r="C974" s="13" t="s">
        <v>1518</v>
      </c>
      <c r="D974" s="5">
        <v>1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1</v>
      </c>
      <c r="K974" s="3">
        <v>0</v>
      </c>
      <c r="L974" s="3">
        <v>0</v>
      </c>
      <c r="M974" s="3">
        <v>0</v>
      </c>
      <c r="N974" s="3">
        <v>0</v>
      </c>
    </row>
    <row r="975" spans="1:14" x14ac:dyDescent="0.25">
      <c r="A975" t="s">
        <v>3634</v>
      </c>
      <c r="B975" t="s">
        <v>3635</v>
      </c>
      <c r="C975" s="13" t="s">
        <v>1518</v>
      </c>
      <c r="D975" s="5">
        <v>1</v>
      </c>
      <c r="E975" s="3">
        <v>0</v>
      </c>
      <c r="F975" s="3">
        <v>1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0</v>
      </c>
      <c r="N975" s="3">
        <v>0</v>
      </c>
    </row>
    <row r="976" spans="1:14" x14ac:dyDescent="0.25">
      <c r="A976" t="s">
        <v>3636</v>
      </c>
      <c r="B976" t="s">
        <v>3637</v>
      </c>
      <c r="C976" s="13" t="s">
        <v>1518</v>
      </c>
      <c r="D976" s="5">
        <v>1</v>
      </c>
      <c r="E976" s="3">
        <v>0</v>
      </c>
      <c r="F976" s="3">
        <v>1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  <c r="N976" s="3">
        <v>0</v>
      </c>
    </row>
    <row r="977" spans="1:14" x14ac:dyDescent="0.25">
      <c r="A977" t="s">
        <v>3638</v>
      </c>
      <c r="B977" t="s">
        <v>3639</v>
      </c>
      <c r="C977" s="13" t="s">
        <v>1518</v>
      </c>
      <c r="D977" s="5">
        <v>1</v>
      </c>
      <c r="E977" s="3">
        <v>1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0</v>
      </c>
      <c r="N977" s="3">
        <v>0</v>
      </c>
    </row>
    <row r="978" spans="1:14" x14ac:dyDescent="0.25">
      <c r="A978" t="s">
        <v>3640</v>
      </c>
      <c r="B978" t="s">
        <v>3641</v>
      </c>
      <c r="C978" s="13" t="s">
        <v>1518</v>
      </c>
      <c r="D978" s="5">
        <v>1</v>
      </c>
      <c r="E978" s="3">
        <v>1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0</v>
      </c>
      <c r="N978" s="3">
        <v>0</v>
      </c>
    </row>
    <row r="979" spans="1:14" x14ac:dyDescent="0.25">
      <c r="A979" t="s">
        <v>3642</v>
      </c>
      <c r="B979" t="s">
        <v>3643</v>
      </c>
      <c r="C979" s="13" t="s">
        <v>1519</v>
      </c>
      <c r="D979" s="5">
        <v>1</v>
      </c>
      <c r="E979" s="3">
        <v>0</v>
      </c>
      <c r="F979" s="3">
        <v>1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0</v>
      </c>
      <c r="N979" s="3">
        <v>0</v>
      </c>
    </row>
    <row r="980" spans="1:14" x14ac:dyDescent="0.25">
      <c r="A980" t="s">
        <v>3644</v>
      </c>
      <c r="B980" t="s">
        <v>3645</v>
      </c>
      <c r="C980" s="13" t="s">
        <v>1518</v>
      </c>
      <c r="D980" s="5">
        <v>1</v>
      </c>
      <c r="E980" s="3">
        <v>0</v>
      </c>
      <c r="F980" s="3">
        <v>1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  <c r="N980" s="3">
        <v>0</v>
      </c>
    </row>
    <row r="981" spans="1:14" x14ac:dyDescent="0.25">
      <c r="A981" t="s">
        <v>3646</v>
      </c>
      <c r="B981" t="s">
        <v>3647</v>
      </c>
      <c r="C981" s="13" t="s">
        <v>1519</v>
      </c>
      <c r="D981" s="5">
        <v>1</v>
      </c>
      <c r="E981" s="3">
        <v>0</v>
      </c>
      <c r="F981" s="3">
        <v>1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  <c r="N981" s="3">
        <v>0</v>
      </c>
    </row>
    <row r="982" spans="1:14" x14ac:dyDescent="0.25">
      <c r="A982" t="s">
        <v>256</v>
      </c>
      <c r="B982" t="s">
        <v>257</v>
      </c>
      <c r="C982" s="13" t="s">
        <v>1518</v>
      </c>
      <c r="D982" s="5">
        <v>5</v>
      </c>
      <c r="E982" s="3">
        <v>5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  <c r="N982" s="3">
        <v>0</v>
      </c>
    </row>
    <row r="983" spans="1:14" x14ac:dyDescent="0.25">
      <c r="A983" t="s">
        <v>256</v>
      </c>
      <c r="B983" t="s">
        <v>257</v>
      </c>
      <c r="C983" s="13" t="s">
        <v>1519</v>
      </c>
      <c r="D983" s="5">
        <v>2</v>
      </c>
      <c r="E983" s="3">
        <v>1</v>
      </c>
      <c r="F983" s="3">
        <v>1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0</v>
      </c>
    </row>
    <row r="984" spans="1:14" x14ac:dyDescent="0.25">
      <c r="A984" t="s">
        <v>3648</v>
      </c>
      <c r="B984" t="s">
        <v>3649</v>
      </c>
      <c r="C984" s="13" t="s">
        <v>1518</v>
      </c>
      <c r="D984" s="5">
        <v>1</v>
      </c>
      <c r="E984" s="3">
        <v>1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  <c r="N984" s="3">
        <v>0</v>
      </c>
    </row>
    <row r="985" spans="1:14" x14ac:dyDescent="0.25">
      <c r="A985" t="s">
        <v>3650</v>
      </c>
      <c r="B985" t="s">
        <v>3651</v>
      </c>
      <c r="C985" s="13" t="s">
        <v>1518</v>
      </c>
      <c r="D985" s="5">
        <v>1</v>
      </c>
      <c r="E985" s="3">
        <v>1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  <c r="N985" s="3">
        <v>0</v>
      </c>
    </row>
    <row r="986" spans="1:14" x14ac:dyDescent="0.25">
      <c r="A986" t="s">
        <v>519</v>
      </c>
      <c r="B986" t="s">
        <v>520</v>
      </c>
      <c r="C986" s="13" t="s">
        <v>1518</v>
      </c>
      <c r="D986" s="5">
        <v>2</v>
      </c>
      <c r="E986" s="3">
        <v>2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  <c r="N986" s="3">
        <v>0</v>
      </c>
    </row>
    <row r="987" spans="1:14" x14ac:dyDescent="0.25">
      <c r="A987" t="s">
        <v>521</v>
      </c>
      <c r="B987" t="s">
        <v>522</v>
      </c>
      <c r="C987" s="13" t="s">
        <v>1518</v>
      </c>
      <c r="D987" s="5">
        <v>3</v>
      </c>
      <c r="E987" s="3">
        <v>3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  <c r="N987" s="3">
        <v>0</v>
      </c>
    </row>
    <row r="988" spans="1:14" x14ac:dyDescent="0.25">
      <c r="A988" t="s">
        <v>3652</v>
      </c>
      <c r="B988" t="s">
        <v>2709</v>
      </c>
      <c r="C988" s="13" t="s">
        <v>1518</v>
      </c>
      <c r="D988" s="5">
        <v>1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1</v>
      </c>
      <c r="M988" s="3">
        <v>0</v>
      </c>
      <c r="N988" s="3">
        <v>0</v>
      </c>
    </row>
    <row r="989" spans="1:14" x14ac:dyDescent="0.25">
      <c r="A989" t="s">
        <v>2273</v>
      </c>
      <c r="B989" t="s">
        <v>2274</v>
      </c>
      <c r="C989" s="13" t="s">
        <v>1519</v>
      </c>
      <c r="D989" s="5">
        <v>1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1</v>
      </c>
      <c r="K989" s="3">
        <v>0</v>
      </c>
      <c r="L989" s="3">
        <v>0</v>
      </c>
      <c r="M989" s="3">
        <v>0</v>
      </c>
      <c r="N989" s="3">
        <v>0</v>
      </c>
    </row>
    <row r="990" spans="1:14" x14ac:dyDescent="0.25">
      <c r="A990" t="s">
        <v>2275</v>
      </c>
      <c r="B990" t="s">
        <v>2276</v>
      </c>
      <c r="C990" s="13" t="s">
        <v>1518</v>
      </c>
      <c r="D990" s="5">
        <v>1</v>
      </c>
      <c r="E990" s="3">
        <v>1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  <c r="N990" s="3">
        <v>0</v>
      </c>
    </row>
    <row r="991" spans="1:14" x14ac:dyDescent="0.25">
      <c r="A991" t="s">
        <v>3653</v>
      </c>
      <c r="B991" t="s">
        <v>3654</v>
      </c>
      <c r="C991" s="13" t="s">
        <v>1519</v>
      </c>
      <c r="D991" s="5">
        <v>1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1</v>
      </c>
      <c r="M991" s="3">
        <v>0</v>
      </c>
      <c r="N991" s="3">
        <v>0</v>
      </c>
    </row>
    <row r="992" spans="1:14" x14ac:dyDescent="0.25">
      <c r="A992" t="s">
        <v>3655</v>
      </c>
      <c r="B992" t="s">
        <v>3656</v>
      </c>
      <c r="C992" s="13" t="s">
        <v>1518</v>
      </c>
      <c r="D992" s="5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1</v>
      </c>
      <c r="N992" s="3">
        <v>0</v>
      </c>
    </row>
    <row r="993" spans="1:14" x14ac:dyDescent="0.25">
      <c r="A993" t="s">
        <v>3657</v>
      </c>
      <c r="B993" t="s">
        <v>3658</v>
      </c>
      <c r="C993" s="13" t="s">
        <v>1518</v>
      </c>
      <c r="D993" s="5">
        <v>1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1</v>
      </c>
      <c r="K993" s="3">
        <v>0</v>
      </c>
      <c r="L993" s="3">
        <v>0</v>
      </c>
      <c r="M993" s="3">
        <v>0</v>
      </c>
      <c r="N993" s="3">
        <v>0</v>
      </c>
    </row>
    <row r="994" spans="1:14" x14ac:dyDescent="0.25">
      <c r="A994" t="s">
        <v>3659</v>
      </c>
      <c r="B994" t="s">
        <v>3660</v>
      </c>
      <c r="C994" s="13" t="s">
        <v>1519</v>
      </c>
      <c r="D994" s="5">
        <v>1</v>
      </c>
      <c r="E994" s="3">
        <v>1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  <c r="N994" s="3">
        <v>0</v>
      </c>
    </row>
    <row r="995" spans="1:14" x14ac:dyDescent="0.25">
      <c r="A995" t="s">
        <v>523</v>
      </c>
      <c r="B995" t="s">
        <v>524</v>
      </c>
      <c r="C995" s="13" t="s">
        <v>1518</v>
      </c>
      <c r="D995" s="5">
        <v>1</v>
      </c>
      <c r="E995" s="3">
        <v>0</v>
      </c>
      <c r="F995" s="3">
        <v>1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  <c r="N995" s="3">
        <v>0</v>
      </c>
    </row>
    <row r="996" spans="1:14" x14ac:dyDescent="0.25">
      <c r="A996" t="s">
        <v>1212</v>
      </c>
      <c r="B996" t="s">
        <v>1213</v>
      </c>
      <c r="C996" s="13" t="s">
        <v>1518</v>
      </c>
      <c r="D996" s="5">
        <v>4</v>
      </c>
      <c r="E996" s="3">
        <v>0</v>
      </c>
      <c r="F996" s="3">
        <v>0</v>
      </c>
      <c r="G996" s="3">
        <v>0</v>
      </c>
      <c r="H996" s="3">
        <v>0</v>
      </c>
      <c r="I996" s="3">
        <v>1</v>
      </c>
      <c r="J996" s="3">
        <v>0</v>
      </c>
      <c r="K996" s="3">
        <v>1</v>
      </c>
      <c r="L996" s="3">
        <v>2</v>
      </c>
      <c r="M996" s="3">
        <v>0</v>
      </c>
      <c r="N996" s="3">
        <v>0</v>
      </c>
    </row>
    <row r="997" spans="1:14" x14ac:dyDescent="0.25">
      <c r="A997" t="s">
        <v>1212</v>
      </c>
      <c r="B997" t="s">
        <v>1213</v>
      </c>
      <c r="C997" s="13" t="s">
        <v>1519</v>
      </c>
      <c r="D997" s="5">
        <v>1</v>
      </c>
      <c r="E997" s="3">
        <v>0</v>
      </c>
      <c r="F997" s="3">
        <v>0</v>
      </c>
      <c r="G997" s="3">
        <v>0</v>
      </c>
      <c r="H997" s="3">
        <v>0</v>
      </c>
      <c r="I997" s="3">
        <v>1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</row>
    <row r="998" spans="1:14" x14ac:dyDescent="0.25">
      <c r="A998" t="s">
        <v>782</v>
      </c>
      <c r="B998" t="s">
        <v>783</v>
      </c>
      <c r="C998" s="13" t="s">
        <v>1518</v>
      </c>
      <c r="D998" s="5">
        <v>4</v>
      </c>
      <c r="E998" s="3">
        <v>0</v>
      </c>
      <c r="F998" s="3">
        <v>1</v>
      </c>
      <c r="G998" s="3">
        <v>0</v>
      </c>
      <c r="H998" s="3">
        <v>0</v>
      </c>
      <c r="I998" s="3">
        <v>0</v>
      </c>
      <c r="J998" s="3">
        <v>0</v>
      </c>
      <c r="K998" s="3">
        <v>2</v>
      </c>
      <c r="L998" s="3">
        <v>0</v>
      </c>
      <c r="M998" s="3">
        <v>0</v>
      </c>
      <c r="N998" s="3">
        <v>1</v>
      </c>
    </row>
    <row r="999" spans="1:14" x14ac:dyDescent="0.25">
      <c r="A999" t="s">
        <v>258</v>
      </c>
      <c r="B999" t="s">
        <v>259</v>
      </c>
      <c r="C999" s="13" t="s">
        <v>1518</v>
      </c>
      <c r="D999" s="5">
        <v>2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1</v>
      </c>
      <c r="K999" s="3">
        <v>1</v>
      </c>
      <c r="L999" s="3">
        <v>0</v>
      </c>
      <c r="M999" s="3">
        <v>0</v>
      </c>
      <c r="N999" s="3">
        <v>0</v>
      </c>
    </row>
    <row r="1000" spans="1:14" x14ac:dyDescent="0.25">
      <c r="A1000" t="s">
        <v>3661</v>
      </c>
      <c r="B1000" t="s">
        <v>3662</v>
      </c>
      <c r="C1000" s="13" t="s">
        <v>1518</v>
      </c>
      <c r="D1000" s="5">
        <v>17</v>
      </c>
      <c r="E1000" s="3">
        <v>0</v>
      </c>
      <c r="F1000" s="3">
        <v>0</v>
      </c>
      <c r="G1000" s="3">
        <v>1</v>
      </c>
      <c r="H1000" s="3">
        <v>0</v>
      </c>
      <c r="I1000" s="3">
        <v>1</v>
      </c>
      <c r="J1000" s="3">
        <v>0</v>
      </c>
      <c r="K1000" s="3">
        <v>6</v>
      </c>
      <c r="L1000" s="3">
        <v>6</v>
      </c>
      <c r="M1000" s="3">
        <v>3</v>
      </c>
      <c r="N1000" s="3">
        <v>0</v>
      </c>
    </row>
    <row r="1001" spans="1:14" x14ac:dyDescent="0.25">
      <c r="A1001" t="s">
        <v>3661</v>
      </c>
      <c r="B1001" t="s">
        <v>3662</v>
      </c>
      <c r="C1001" s="13" t="s">
        <v>1519</v>
      </c>
      <c r="D1001" s="5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1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2277</v>
      </c>
      <c r="B1002" t="s">
        <v>1881</v>
      </c>
      <c r="C1002" s="13" t="s">
        <v>1518</v>
      </c>
      <c r="D1002" s="5">
        <v>2</v>
      </c>
      <c r="E1002" s="3">
        <v>1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  <c r="N1002" s="3">
        <v>1</v>
      </c>
    </row>
    <row r="1003" spans="1:14" x14ac:dyDescent="0.25">
      <c r="A1003" t="s">
        <v>2278</v>
      </c>
      <c r="B1003" t="s">
        <v>2279</v>
      </c>
      <c r="C1003" s="13" t="s">
        <v>1518</v>
      </c>
      <c r="D1003" s="5">
        <v>1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1</v>
      </c>
      <c r="N1003" s="3">
        <v>0</v>
      </c>
    </row>
    <row r="1004" spans="1:14" x14ac:dyDescent="0.25">
      <c r="A1004" t="s">
        <v>2278</v>
      </c>
      <c r="B1004" t="s">
        <v>2279</v>
      </c>
      <c r="C1004" s="13" t="s">
        <v>1519</v>
      </c>
      <c r="D1004" s="5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1</v>
      </c>
      <c r="M1004" s="3">
        <v>0</v>
      </c>
      <c r="N1004" s="3">
        <v>0</v>
      </c>
    </row>
    <row r="1005" spans="1:14" x14ac:dyDescent="0.25">
      <c r="A1005" t="s">
        <v>1608</v>
      </c>
      <c r="B1005" t="s">
        <v>1609</v>
      </c>
      <c r="C1005" s="13" t="s">
        <v>1518</v>
      </c>
      <c r="D1005" s="5">
        <v>3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2</v>
      </c>
      <c r="K1005" s="3">
        <v>0</v>
      </c>
      <c r="L1005" s="3">
        <v>0</v>
      </c>
      <c r="M1005" s="3">
        <v>0</v>
      </c>
      <c r="N1005" s="3">
        <v>1</v>
      </c>
    </row>
    <row r="1006" spans="1:14" x14ac:dyDescent="0.25">
      <c r="A1006" t="s">
        <v>1608</v>
      </c>
      <c r="B1006" t="s">
        <v>1609</v>
      </c>
      <c r="C1006" s="13" t="s">
        <v>1519</v>
      </c>
      <c r="D1006" s="5">
        <v>3</v>
      </c>
      <c r="E1006" s="3">
        <v>0</v>
      </c>
      <c r="F1006" s="3">
        <v>0</v>
      </c>
      <c r="G1006" s="3">
        <v>0</v>
      </c>
      <c r="H1006" s="3">
        <v>0</v>
      </c>
      <c r="I1006" s="3">
        <v>1</v>
      </c>
      <c r="J1006" s="3">
        <v>0</v>
      </c>
      <c r="K1006" s="3">
        <v>1</v>
      </c>
      <c r="L1006" s="3">
        <v>0</v>
      </c>
      <c r="M1006" s="3">
        <v>0</v>
      </c>
      <c r="N1006" s="3">
        <v>1</v>
      </c>
    </row>
    <row r="1007" spans="1:14" x14ac:dyDescent="0.25">
      <c r="A1007" t="s">
        <v>2280</v>
      </c>
      <c r="B1007" t="s">
        <v>2281</v>
      </c>
      <c r="C1007" s="13" t="s">
        <v>1518</v>
      </c>
      <c r="D1007" s="5">
        <v>1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1</v>
      </c>
      <c r="L1007" s="3">
        <v>0</v>
      </c>
      <c r="M1007" s="3">
        <v>0</v>
      </c>
      <c r="N1007" s="3">
        <v>0</v>
      </c>
    </row>
    <row r="1008" spans="1:14" x14ac:dyDescent="0.25">
      <c r="A1008" t="s">
        <v>1404</v>
      </c>
      <c r="B1008" t="s">
        <v>1405</v>
      </c>
      <c r="C1008" s="13" t="s">
        <v>1518</v>
      </c>
      <c r="D1008" s="5">
        <v>9</v>
      </c>
      <c r="E1008" s="3">
        <v>0</v>
      </c>
      <c r="F1008" s="3">
        <v>0</v>
      </c>
      <c r="G1008" s="3">
        <v>1</v>
      </c>
      <c r="H1008" s="3">
        <v>0</v>
      </c>
      <c r="I1008" s="3">
        <v>1</v>
      </c>
      <c r="J1008" s="3">
        <v>0</v>
      </c>
      <c r="K1008" s="3">
        <v>2</v>
      </c>
      <c r="L1008" s="3">
        <v>3</v>
      </c>
      <c r="M1008" s="3">
        <v>0</v>
      </c>
      <c r="N1008" s="3">
        <v>2</v>
      </c>
    </row>
    <row r="1009" spans="1:14" x14ac:dyDescent="0.25">
      <c r="A1009" t="s">
        <v>1404</v>
      </c>
      <c r="B1009" t="s">
        <v>1405</v>
      </c>
      <c r="C1009" s="13" t="s">
        <v>1519</v>
      </c>
      <c r="D1009" s="5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1</v>
      </c>
      <c r="N1009" s="3">
        <v>0</v>
      </c>
    </row>
    <row r="1010" spans="1:14" x14ac:dyDescent="0.25">
      <c r="A1010" t="s">
        <v>525</v>
      </c>
      <c r="B1010" t="s">
        <v>526</v>
      </c>
      <c r="C1010" s="13" t="s">
        <v>1518</v>
      </c>
      <c r="D1010" s="5">
        <v>95</v>
      </c>
      <c r="E1010" s="3">
        <v>7</v>
      </c>
      <c r="F1010" s="3">
        <v>4</v>
      </c>
      <c r="G1010" s="3">
        <v>2</v>
      </c>
      <c r="H1010" s="3">
        <v>6</v>
      </c>
      <c r="I1010" s="3">
        <v>13</v>
      </c>
      <c r="J1010" s="3">
        <v>11</v>
      </c>
      <c r="K1010" s="3">
        <v>19</v>
      </c>
      <c r="L1010" s="3">
        <v>20</v>
      </c>
      <c r="M1010" s="3">
        <v>5</v>
      </c>
      <c r="N1010" s="3">
        <v>8</v>
      </c>
    </row>
    <row r="1011" spans="1:14" x14ac:dyDescent="0.25">
      <c r="A1011" t="s">
        <v>525</v>
      </c>
      <c r="B1011" t="s">
        <v>526</v>
      </c>
      <c r="C1011" s="13" t="s">
        <v>1519</v>
      </c>
      <c r="D1011" s="5">
        <v>9</v>
      </c>
      <c r="E1011" s="3">
        <v>2</v>
      </c>
      <c r="F1011" s="3">
        <v>0</v>
      </c>
      <c r="G1011" s="3">
        <v>0</v>
      </c>
      <c r="H1011" s="3">
        <v>0</v>
      </c>
      <c r="I1011" s="3">
        <v>1</v>
      </c>
      <c r="J1011" s="3">
        <v>2</v>
      </c>
      <c r="K1011" s="3">
        <v>1</v>
      </c>
      <c r="L1011" s="3">
        <v>3</v>
      </c>
      <c r="M1011" s="3">
        <v>0</v>
      </c>
      <c r="N1011" s="3">
        <v>0</v>
      </c>
    </row>
    <row r="1012" spans="1:14" x14ac:dyDescent="0.25">
      <c r="A1012" t="s">
        <v>1406</v>
      </c>
      <c r="B1012" t="s">
        <v>1407</v>
      </c>
      <c r="C1012" s="13" t="s">
        <v>1518</v>
      </c>
      <c r="D1012" s="5">
        <v>33</v>
      </c>
      <c r="E1012" s="3">
        <v>2</v>
      </c>
      <c r="F1012" s="3">
        <v>2</v>
      </c>
      <c r="G1012" s="3">
        <v>0</v>
      </c>
      <c r="H1012" s="3">
        <v>2</v>
      </c>
      <c r="I1012" s="3">
        <v>0</v>
      </c>
      <c r="J1012" s="3">
        <v>7</v>
      </c>
      <c r="K1012" s="3">
        <v>6</v>
      </c>
      <c r="L1012" s="3">
        <v>12</v>
      </c>
      <c r="M1012" s="3">
        <v>1</v>
      </c>
      <c r="N1012" s="3">
        <v>1</v>
      </c>
    </row>
    <row r="1013" spans="1:14" x14ac:dyDescent="0.25">
      <c r="A1013" t="s">
        <v>1406</v>
      </c>
      <c r="B1013" t="s">
        <v>1407</v>
      </c>
      <c r="C1013" s="13" t="s">
        <v>1519</v>
      </c>
      <c r="D1013" s="5">
        <v>3</v>
      </c>
      <c r="E1013" s="3">
        <v>0</v>
      </c>
      <c r="F1013" s="3">
        <v>0</v>
      </c>
      <c r="G1013" s="3">
        <v>0</v>
      </c>
      <c r="H1013" s="3">
        <v>0</v>
      </c>
      <c r="I1013" s="3">
        <v>1</v>
      </c>
      <c r="J1013" s="3">
        <v>0</v>
      </c>
      <c r="K1013" s="3">
        <v>1</v>
      </c>
      <c r="L1013" s="3">
        <v>1</v>
      </c>
      <c r="M1013" s="3">
        <v>0</v>
      </c>
      <c r="N1013" s="3">
        <v>0</v>
      </c>
    </row>
    <row r="1014" spans="1:14" x14ac:dyDescent="0.25">
      <c r="A1014" t="s">
        <v>1408</v>
      </c>
      <c r="B1014" t="s">
        <v>1409</v>
      </c>
      <c r="C1014" s="13" t="s">
        <v>1518</v>
      </c>
      <c r="D1014" s="5">
        <v>6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1</v>
      </c>
      <c r="K1014" s="3">
        <v>1</v>
      </c>
      <c r="L1014" s="3">
        <v>3</v>
      </c>
      <c r="M1014" s="3">
        <v>1</v>
      </c>
      <c r="N1014" s="3">
        <v>0</v>
      </c>
    </row>
    <row r="1015" spans="1:14" x14ac:dyDescent="0.25">
      <c r="A1015" t="s">
        <v>1408</v>
      </c>
      <c r="B1015" t="s">
        <v>1409</v>
      </c>
      <c r="C1015" s="13" t="s">
        <v>1519</v>
      </c>
      <c r="D1015" s="5">
        <v>3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1</v>
      </c>
      <c r="L1015" s="3">
        <v>2</v>
      </c>
      <c r="M1015" s="3">
        <v>0</v>
      </c>
      <c r="N1015" s="3">
        <v>0</v>
      </c>
    </row>
    <row r="1016" spans="1:14" x14ac:dyDescent="0.25">
      <c r="A1016" t="s">
        <v>1610</v>
      </c>
      <c r="B1016" t="s">
        <v>1611</v>
      </c>
      <c r="C1016" s="13" t="s">
        <v>1518</v>
      </c>
      <c r="D1016" s="5">
        <v>9</v>
      </c>
      <c r="E1016" s="3">
        <v>2</v>
      </c>
      <c r="F1016" s="3">
        <v>0</v>
      </c>
      <c r="G1016" s="3">
        <v>0</v>
      </c>
      <c r="H1016" s="3">
        <v>2</v>
      </c>
      <c r="I1016" s="3">
        <v>1</v>
      </c>
      <c r="J1016" s="3">
        <v>3</v>
      </c>
      <c r="K1016" s="3">
        <v>1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1610</v>
      </c>
      <c r="B1017" t="s">
        <v>1611</v>
      </c>
      <c r="C1017" s="13" t="s">
        <v>1519</v>
      </c>
      <c r="D1017" s="5">
        <v>2</v>
      </c>
      <c r="E1017" s="3">
        <v>0</v>
      </c>
      <c r="F1017" s="3">
        <v>0</v>
      </c>
      <c r="G1017" s="3">
        <v>0</v>
      </c>
      <c r="H1017" s="3">
        <v>0</v>
      </c>
      <c r="I1017" s="3">
        <v>1</v>
      </c>
      <c r="J1017" s="3">
        <v>0</v>
      </c>
      <c r="K1017" s="3">
        <v>0</v>
      </c>
      <c r="L1017" s="3">
        <v>1</v>
      </c>
      <c r="M1017" s="3">
        <v>0</v>
      </c>
      <c r="N1017" s="3">
        <v>0</v>
      </c>
    </row>
    <row r="1018" spans="1:14" x14ac:dyDescent="0.25">
      <c r="A1018" t="s">
        <v>260</v>
      </c>
      <c r="B1018" t="s">
        <v>261</v>
      </c>
      <c r="C1018" s="13" t="s">
        <v>1518</v>
      </c>
      <c r="D1018" s="5">
        <v>228</v>
      </c>
      <c r="E1018" s="3">
        <v>15</v>
      </c>
      <c r="F1018" s="3">
        <v>7</v>
      </c>
      <c r="G1018" s="3">
        <v>8</v>
      </c>
      <c r="H1018" s="3">
        <v>8</v>
      </c>
      <c r="I1018" s="3">
        <v>19</v>
      </c>
      <c r="J1018" s="3">
        <v>37</v>
      </c>
      <c r="K1018" s="3">
        <v>49</v>
      </c>
      <c r="L1018" s="3">
        <v>64</v>
      </c>
      <c r="M1018" s="3">
        <v>11</v>
      </c>
      <c r="N1018" s="3">
        <v>10</v>
      </c>
    </row>
    <row r="1019" spans="1:14" x14ac:dyDescent="0.25">
      <c r="A1019" t="s">
        <v>260</v>
      </c>
      <c r="B1019" t="s">
        <v>261</v>
      </c>
      <c r="C1019" s="13" t="s">
        <v>1519</v>
      </c>
      <c r="D1019" s="5">
        <v>14</v>
      </c>
      <c r="E1019" s="3">
        <v>1</v>
      </c>
      <c r="F1019" s="3">
        <v>0</v>
      </c>
      <c r="G1019" s="3">
        <v>0</v>
      </c>
      <c r="H1019" s="3">
        <v>0</v>
      </c>
      <c r="I1019" s="3">
        <v>3</v>
      </c>
      <c r="J1019" s="3">
        <v>1</v>
      </c>
      <c r="K1019" s="3">
        <v>3</v>
      </c>
      <c r="L1019" s="3">
        <v>4</v>
      </c>
      <c r="M1019" s="3">
        <v>1</v>
      </c>
      <c r="N1019" s="3">
        <v>1</v>
      </c>
    </row>
    <row r="1020" spans="1:14" x14ac:dyDescent="0.25">
      <c r="A1020" t="s">
        <v>1214</v>
      </c>
      <c r="B1020" t="s">
        <v>1004</v>
      </c>
      <c r="C1020" s="13" t="s">
        <v>1518</v>
      </c>
      <c r="D1020" s="5">
        <v>69</v>
      </c>
      <c r="E1020" s="3">
        <v>30</v>
      </c>
      <c r="F1020" s="3">
        <v>22</v>
      </c>
      <c r="G1020" s="3">
        <v>2</v>
      </c>
      <c r="H1020" s="3">
        <v>4</v>
      </c>
      <c r="I1020" s="3">
        <v>2</v>
      </c>
      <c r="J1020" s="3">
        <v>2</v>
      </c>
      <c r="K1020" s="3">
        <v>0</v>
      </c>
      <c r="L1020" s="3">
        <v>2</v>
      </c>
      <c r="M1020" s="3">
        <v>2</v>
      </c>
      <c r="N1020" s="3">
        <v>3</v>
      </c>
    </row>
    <row r="1021" spans="1:14" x14ac:dyDescent="0.25">
      <c r="A1021" t="s">
        <v>1214</v>
      </c>
      <c r="B1021" t="s">
        <v>1004</v>
      </c>
      <c r="C1021" s="13" t="s">
        <v>1519</v>
      </c>
      <c r="D1021" s="5">
        <v>2</v>
      </c>
      <c r="E1021" s="3">
        <v>0</v>
      </c>
      <c r="F1021" s="3">
        <v>2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</row>
    <row r="1022" spans="1:14" x14ac:dyDescent="0.25">
      <c r="A1022" t="s">
        <v>2282</v>
      </c>
      <c r="B1022" t="s">
        <v>1883</v>
      </c>
      <c r="C1022" s="13" t="s">
        <v>1518</v>
      </c>
      <c r="D1022" s="5">
        <v>1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1</v>
      </c>
      <c r="M1022" s="3">
        <v>0</v>
      </c>
      <c r="N1022" s="3">
        <v>0</v>
      </c>
    </row>
    <row r="1023" spans="1:14" x14ac:dyDescent="0.25">
      <c r="A1023" t="s">
        <v>2283</v>
      </c>
      <c r="B1023" t="s">
        <v>1885</v>
      </c>
      <c r="C1023" s="13" t="s">
        <v>1518</v>
      </c>
      <c r="D1023" s="5">
        <v>4</v>
      </c>
      <c r="E1023" s="3">
        <v>2</v>
      </c>
      <c r="F1023" s="3">
        <v>2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  <c r="N1023" s="3">
        <v>0</v>
      </c>
    </row>
    <row r="1024" spans="1:14" x14ac:dyDescent="0.25">
      <c r="A1024" t="s">
        <v>784</v>
      </c>
      <c r="B1024" t="s">
        <v>676</v>
      </c>
      <c r="C1024" s="13" t="s">
        <v>1518</v>
      </c>
      <c r="D1024" s="5">
        <v>2</v>
      </c>
      <c r="E1024" s="3">
        <v>0</v>
      </c>
      <c r="F1024" s="3">
        <v>1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1</v>
      </c>
      <c r="M1024" s="3">
        <v>0</v>
      </c>
      <c r="N1024" s="3">
        <v>0</v>
      </c>
    </row>
    <row r="1025" spans="1:14" x14ac:dyDescent="0.25">
      <c r="A1025" t="s">
        <v>784</v>
      </c>
      <c r="B1025" t="s">
        <v>676</v>
      </c>
      <c r="C1025" s="13" t="s">
        <v>1519</v>
      </c>
      <c r="D1025" s="5">
        <v>1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1</v>
      </c>
      <c r="M1025" s="3">
        <v>0</v>
      </c>
      <c r="N1025" s="3">
        <v>0</v>
      </c>
    </row>
    <row r="1026" spans="1:14" x14ac:dyDescent="0.25">
      <c r="A1026" t="s">
        <v>527</v>
      </c>
      <c r="B1026" t="s">
        <v>409</v>
      </c>
      <c r="C1026" s="13" t="s">
        <v>1518</v>
      </c>
      <c r="D1026" s="5">
        <v>2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1</v>
      </c>
      <c r="K1026" s="3">
        <v>0</v>
      </c>
      <c r="L1026" s="3">
        <v>1</v>
      </c>
      <c r="M1026" s="3">
        <v>0</v>
      </c>
      <c r="N1026" s="3">
        <v>0</v>
      </c>
    </row>
    <row r="1027" spans="1:14" x14ac:dyDescent="0.25">
      <c r="A1027" t="s">
        <v>527</v>
      </c>
      <c r="B1027" t="s">
        <v>409</v>
      </c>
      <c r="C1027" s="13" t="s">
        <v>1519</v>
      </c>
      <c r="D1027" s="5">
        <v>2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2</v>
      </c>
      <c r="M1027" s="3">
        <v>0</v>
      </c>
      <c r="N1027" s="3">
        <v>0</v>
      </c>
    </row>
    <row r="1028" spans="1:14" x14ac:dyDescent="0.25">
      <c r="A1028" t="s">
        <v>3663</v>
      </c>
      <c r="B1028" t="s">
        <v>3664</v>
      </c>
      <c r="C1028" s="13" t="s">
        <v>1518</v>
      </c>
      <c r="D1028" s="5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  <c r="N1028" s="3">
        <v>1</v>
      </c>
    </row>
    <row r="1029" spans="1:14" x14ac:dyDescent="0.25">
      <c r="A1029" t="s">
        <v>1612</v>
      </c>
      <c r="B1029" t="s">
        <v>1613</v>
      </c>
      <c r="C1029" s="13" t="s">
        <v>1518</v>
      </c>
      <c r="D1029" s="5">
        <v>2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2</v>
      </c>
      <c r="L1029" s="3">
        <v>0</v>
      </c>
      <c r="M1029" s="3">
        <v>0</v>
      </c>
      <c r="N1029" s="3">
        <v>0</v>
      </c>
    </row>
    <row r="1030" spans="1:14" x14ac:dyDescent="0.25">
      <c r="A1030" t="s">
        <v>2284</v>
      </c>
      <c r="B1030" t="s">
        <v>2285</v>
      </c>
      <c r="C1030" s="13" t="s">
        <v>1518</v>
      </c>
      <c r="D1030" s="5">
        <v>1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1</v>
      </c>
      <c r="N1030" s="3">
        <v>0</v>
      </c>
    </row>
    <row r="1031" spans="1:14" x14ac:dyDescent="0.25">
      <c r="A1031" t="s">
        <v>3665</v>
      </c>
      <c r="B1031" t="s">
        <v>3666</v>
      </c>
      <c r="C1031" s="13" t="s">
        <v>1518</v>
      </c>
      <c r="D1031" s="5">
        <v>1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1</v>
      </c>
      <c r="N1031" s="3">
        <v>0</v>
      </c>
    </row>
    <row r="1032" spans="1:14" x14ac:dyDescent="0.25">
      <c r="A1032" t="s">
        <v>785</v>
      </c>
      <c r="B1032" t="s">
        <v>678</v>
      </c>
      <c r="C1032" s="13" t="s">
        <v>1518</v>
      </c>
      <c r="D1032" s="5">
        <v>3</v>
      </c>
      <c r="E1032" s="3">
        <v>0</v>
      </c>
      <c r="F1032" s="3">
        <v>0</v>
      </c>
      <c r="G1032" s="3">
        <v>0</v>
      </c>
      <c r="H1032" s="3">
        <v>0</v>
      </c>
      <c r="I1032" s="3">
        <v>1</v>
      </c>
      <c r="J1032" s="3">
        <v>2</v>
      </c>
      <c r="K1032" s="3">
        <v>0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3667</v>
      </c>
      <c r="B1033" t="s">
        <v>2719</v>
      </c>
      <c r="C1033" s="13" t="s">
        <v>1519</v>
      </c>
      <c r="D1033" s="5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1</v>
      </c>
    </row>
    <row r="1034" spans="1:14" x14ac:dyDescent="0.25">
      <c r="A1034" t="s">
        <v>862</v>
      </c>
      <c r="B1034" t="s">
        <v>835</v>
      </c>
      <c r="C1034" s="13" t="s">
        <v>1518</v>
      </c>
      <c r="D1034" s="5">
        <v>15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5</v>
      </c>
      <c r="L1034" s="3">
        <v>0</v>
      </c>
      <c r="M1034" s="3">
        <v>10</v>
      </c>
      <c r="N1034" s="3">
        <v>0</v>
      </c>
    </row>
    <row r="1035" spans="1:14" x14ac:dyDescent="0.25">
      <c r="A1035" t="s">
        <v>862</v>
      </c>
      <c r="B1035" t="s">
        <v>835</v>
      </c>
      <c r="C1035" s="13" t="s">
        <v>1519</v>
      </c>
      <c r="D1035" s="5">
        <v>3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3</v>
      </c>
      <c r="N1035" s="3">
        <v>0</v>
      </c>
    </row>
    <row r="1036" spans="1:14" x14ac:dyDescent="0.25">
      <c r="A1036" t="s">
        <v>2286</v>
      </c>
      <c r="B1036" t="s">
        <v>1891</v>
      </c>
      <c r="C1036" s="13" t="s">
        <v>1518</v>
      </c>
      <c r="D1036" s="5">
        <v>1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1</v>
      </c>
      <c r="K1036" s="3">
        <v>0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3668</v>
      </c>
      <c r="B1037" t="s">
        <v>3669</v>
      </c>
      <c r="C1037" s="13" t="s">
        <v>1518</v>
      </c>
      <c r="D1037" s="5">
        <v>4</v>
      </c>
      <c r="E1037" s="3">
        <v>0</v>
      </c>
      <c r="F1037" s="3">
        <v>0</v>
      </c>
      <c r="G1037" s="3">
        <v>0</v>
      </c>
      <c r="H1037" s="3">
        <v>0</v>
      </c>
      <c r="I1037" s="3">
        <v>3</v>
      </c>
      <c r="J1037" s="3">
        <v>0</v>
      </c>
      <c r="K1037" s="3">
        <v>0</v>
      </c>
      <c r="L1037" s="3">
        <v>0</v>
      </c>
      <c r="M1037" s="3">
        <v>1</v>
      </c>
      <c r="N1037" s="3">
        <v>0</v>
      </c>
    </row>
    <row r="1038" spans="1:14" x14ac:dyDescent="0.25">
      <c r="A1038" t="s">
        <v>3668</v>
      </c>
      <c r="B1038" t="s">
        <v>3669</v>
      </c>
      <c r="C1038" s="13" t="s">
        <v>1519</v>
      </c>
      <c r="D1038" s="5">
        <v>2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1</v>
      </c>
      <c r="M1038" s="3">
        <v>1</v>
      </c>
      <c r="N1038" s="3">
        <v>0</v>
      </c>
    </row>
    <row r="1039" spans="1:14" x14ac:dyDescent="0.25">
      <c r="A1039" t="s">
        <v>2287</v>
      </c>
      <c r="B1039" t="s">
        <v>1895</v>
      </c>
      <c r="C1039" s="13" t="s">
        <v>1518</v>
      </c>
      <c r="D1039" s="5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1</v>
      </c>
      <c r="M1039" s="3">
        <v>0</v>
      </c>
      <c r="N1039" s="3">
        <v>0</v>
      </c>
    </row>
    <row r="1040" spans="1:14" x14ac:dyDescent="0.25">
      <c r="A1040" t="s">
        <v>3670</v>
      </c>
      <c r="B1040" t="s">
        <v>3671</v>
      </c>
      <c r="C1040" s="13" t="s">
        <v>1518</v>
      </c>
      <c r="D1040" s="5">
        <v>1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  <c r="N1040" s="3">
        <v>1</v>
      </c>
    </row>
    <row r="1041" spans="1:14" x14ac:dyDescent="0.25">
      <c r="A1041" t="s">
        <v>2288</v>
      </c>
      <c r="B1041" t="s">
        <v>2289</v>
      </c>
      <c r="C1041" s="13" t="s">
        <v>1518</v>
      </c>
      <c r="D1041" s="5">
        <v>2</v>
      </c>
      <c r="E1041" s="3">
        <v>0</v>
      </c>
      <c r="F1041" s="3">
        <v>0</v>
      </c>
      <c r="G1041" s="3">
        <v>0</v>
      </c>
      <c r="H1041" s="3">
        <v>0</v>
      </c>
      <c r="I1041" s="3">
        <v>1</v>
      </c>
      <c r="J1041" s="3">
        <v>1</v>
      </c>
      <c r="K1041" s="3">
        <v>0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262</v>
      </c>
      <c r="B1042" t="s">
        <v>263</v>
      </c>
      <c r="C1042" s="13" t="s">
        <v>1518</v>
      </c>
      <c r="D1042" s="5">
        <v>166</v>
      </c>
      <c r="E1042" s="3">
        <v>81</v>
      </c>
      <c r="F1042" s="3">
        <v>57</v>
      </c>
      <c r="G1042" s="3">
        <v>3</v>
      </c>
      <c r="H1042" s="3">
        <v>7</v>
      </c>
      <c r="I1042" s="3">
        <v>1</v>
      </c>
      <c r="J1042" s="3">
        <v>6</v>
      </c>
      <c r="K1042" s="3">
        <v>1</v>
      </c>
      <c r="L1042" s="3">
        <v>4</v>
      </c>
      <c r="M1042" s="3">
        <v>3</v>
      </c>
      <c r="N1042" s="3">
        <v>3</v>
      </c>
    </row>
    <row r="1043" spans="1:14" x14ac:dyDescent="0.25">
      <c r="A1043" t="s">
        <v>262</v>
      </c>
      <c r="B1043" t="s">
        <v>263</v>
      </c>
      <c r="C1043" s="13" t="s">
        <v>1519</v>
      </c>
      <c r="D1043" s="5">
        <v>7</v>
      </c>
      <c r="E1043" s="3">
        <v>3</v>
      </c>
      <c r="F1043" s="3">
        <v>2</v>
      </c>
      <c r="G1043" s="3">
        <v>2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  <c r="N1043" s="3">
        <v>0</v>
      </c>
    </row>
    <row r="1044" spans="1:14" x14ac:dyDescent="0.25">
      <c r="A1044" t="s">
        <v>1215</v>
      </c>
      <c r="B1044" t="s">
        <v>1006</v>
      </c>
      <c r="C1044" s="13" t="s">
        <v>1518</v>
      </c>
      <c r="D1044" s="5">
        <v>20</v>
      </c>
      <c r="E1044" s="3">
        <v>1</v>
      </c>
      <c r="F1044" s="3">
        <v>0</v>
      </c>
      <c r="G1044" s="3">
        <v>1</v>
      </c>
      <c r="H1044" s="3">
        <v>0</v>
      </c>
      <c r="I1044" s="3">
        <v>0</v>
      </c>
      <c r="J1044" s="3">
        <v>4</v>
      </c>
      <c r="K1044" s="3">
        <v>4</v>
      </c>
      <c r="L1044" s="3">
        <v>9</v>
      </c>
      <c r="M1044" s="3">
        <v>0</v>
      </c>
      <c r="N1044" s="3">
        <v>1</v>
      </c>
    </row>
    <row r="1045" spans="1:14" x14ac:dyDescent="0.25">
      <c r="A1045" t="s">
        <v>1215</v>
      </c>
      <c r="B1045" t="s">
        <v>1006</v>
      </c>
      <c r="C1045" s="13" t="s">
        <v>1519</v>
      </c>
      <c r="D1045" s="5">
        <v>2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1</v>
      </c>
      <c r="L1045" s="3">
        <v>1</v>
      </c>
      <c r="M1045" s="3">
        <v>0</v>
      </c>
      <c r="N1045" s="3">
        <v>0</v>
      </c>
    </row>
    <row r="1046" spans="1:14" x14ac:dyDescent="0.25">
      <c r="A1046" t="s">
        <v>2290</v>
      </c>
      <c r="B1046" t="s">
        <v>2291</v>
      </c>
      <c r="C1046" s="13" t="s">
        <v>1518</v>
      </c>
      <c r="D1046" s="5">
        <v>7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1</v>
      </c>
      <c r="K1046" s="3">
        <v>0</v>
      </c>
      <c r="L1046" s="3">
        <v>4</v>
      </c>
      <c r="M1046" s="3">
        <v>2</v>
      </c>
      <c r="N1046" s="3">
        <v>0</v>
      </c>
    </row>
    <row r="1047" spans="1:14" x14ac:dyDescent="0.25">
      <c r="A1047" t="s">
        <v>2292</v>
      </c>
      <c r="B1047" t="s">
        <v>2293</v>
      </c>
      <c r="C1047" s="13" t="s">
        <v>1518</v>
      </c>
      <c r="D1047" s="5">
        <v>2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1</v>
      </c>
      <c r="N1047" s="3">
        <v>1</v>
      </c>
    </row>
    <row r="1048" spans="1:14" x14ac:dyDescent="0.25">
      <c r="A1048" t="s">
        <v>528</v>
      </c>
      <c r="B1048" t="s">
        <v>529</v>
      </c>
      <c r="C1048" s="13" t="s">
        <v>1518</v>
      </c>
      <c r="D1048" s="5">
        <v>5</v>
      </c>
      <c r="E1048" s="3">
        <v>1</v>
      </c>
      <c r="F1048" s="3">
        <v>0</v>
      </c>
      <c r="G1048" s="3">
        <v>0</v>
      </c>
      <c r="H1048" s="3">
        <v>0</v>
      </c>
      <c r="I1048" s="3">
        <v>1</v>
      </c>
      <c r="J1048" s="3">
        <v>1</v>
      </c>
      <c r="K1048" s="3">
        <v>1</v>
      </c>
      <c r="L1048" s="3">
        <v>0</v>
      </c>
      <c r="M1048" s="3">
        <v>0</v>
      </c>
      <c r="N1048" s="3">
        <v>1</v>
      </c>
    </row>
    <row r="1049" spans="1:14" x14ac:dyDescent="0.25">
      <c r="A1049" t="s">
        <v>528</v>
      </c>
      <c r="B1049" t="s">
        <v>529</v>
      </c>
      <c r="C1049" s="13" t="s">
        <v>1519</v>
      </c>
      <c r="D1049" s="5">
        <v>1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1</v>
      </c>
      <c r="M1049" s="3">
        <v>0</v>
      </c>
      <c r="N1049" s="3">
        <v>0</v>
      </c>
    </row>
    <row r="1050" spans="1:14" x14ac:dyDescent="0.25">
      <c r="A1050" t="s">
        <v>1216</v>
      </c>
      <c r="B1050" t="s">
        <v>1008</v>
      </c>
      <c r="C1050" s="13" t="s">
        <v>1518</v>
      </c>
      <c r="D1050" s="5">
        <v>10</v>
      </c>
      <c r="E1050" s="3">
        <v>0</v>
      </c>
      <c r="F1050" s="3">
        <v>0</v>
      </c>
      <c r="G1050" s="3">
        <v>0</v>
      </c>
      <c r="H1050" s="3">
        <v>3</v>
      </c>
      <c r="I1050" s="3">
        <v>0</v>
      </c>
      <c r="J1050" s="3">
        <v>1</v>
      </c>
      <c r="K1050" s="3">
        <v>2</v>
      </c>
      <c r="L1050" s="3">
        <v>3</v>
      </c>
      <c r="M1050" s="3">
        <v>0</v>
      </c>
      <c r="N1050" s="3">
        <v>1</v>
      </c>
    </row>
    <row r="1051" spans="1:14" x14ac:dyDescent="0.25">
      <c r="A1051" t="s">
        <v>1216</v>
      </c>
      <c r="B1051" t="s">
        <v>1008</v>
      </c>
      <c r="C1051" s="13" t="s">
        <v>1519</v>
      </c>
      <c r="D1051" s="5">
        <v>4</v>
      </c>
      <c r="E1051" s="3">
        <v>0</v>
      </c>
      <c r="F1051" s="3">
        <v>1</v>
      </c>
      <c r="G1051" s="3">
        <v>0</v>
      </c>
      <c r="H1051" s="3">
        <v>0</v>
      </c>
      <c r="I1051" s="3">
        <v>2</v>
      </c>
      <c r="J1051" s="3">
        <v>0</v>
      </c>
      <c r="K1051" s="3">
        <v>0</v>
      </c>
      <c r="L1051" s="3">
        <v>0</v>
      </c>
      <c r="M1051" s="3">
        <v>1</v>
      </c>
      <c r="N1051" s="3">
        <v>0</v>
      </c>
    </row>
    <row r="1052" spans="1:14" x14ac:dyDescent="0.25">
      <c r="A1052" t="s">
        <v>786</v>
      </c>
      <c r="B1052" t="s">
        <v>787</v>
      </c>
      <c r="C1052" s="13" t="s">
        <v>1518</v>
      </c>
      <c r="D1052" s="5">
        <v>3</v>
      </c>
      <c r="E1052" s="3">
        <v>0</v>
      </c>
      <c r="F1052" s="3">
        <v>3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0</v>
      </c>
      <c r="N1052" s="3">
        <v>0</v>
      </c>
    </row>
    <row r="1053" spans="1:14" x14ac:dyDescent="0.25">
      <c r="A1053" t="s">
        <v>530</v>
      </c>
      <c r="B1053" t="s">
        <v>531</v>
      </c>
      <c r="C1053" s="13" t="s">
        <v>1518</v>
      </c>
      <c r="D1053" s="5">
        <v>12</v>
      </c>
      <c r="E1053" s="3">
        <v>2</v>
      </c>
      <c r="F1053" s="3">
        <v>1</v>
      </c>
      <c r="G1053" s="3">
        <v>1</v>
      </c>
      <c r="H1053" s="3">
        <v>0</v>
      </c>
      <c r="I1053" s="3">
        <v>3</v>
      </c>
      <c r="J1053" s="3">
        <v>1</v>
      </c>
      <c r="K1053" s="3">
        <v>0</v>
      </c>
      <c r="L1053" s="3">
        <v>3</v>
      </c>
      <c r="M1053" s="3">
        <v>0</v>
      </c>
      <c r="N1053" s="3">
        <v>1</v>
      </c>
    </row>
    <row r="1054" spans="1:14" x14ac:dyDescent="0.25">
      <c r="A1054" t="s">
        <v>2294</v>
      </c>
      <c r="B1054" t="s">
        <v>2295</v>
      </c>
      <c r="C1054" s="13" t="s">
        <v>1518</v>
      </c>
      <c r="D1054" s="5">
        <v>1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1</v>
      </c>
      <c r="N1054" s="3">
        <v>0</v>
      </c>
    </row>
    <row r="1055" spans="1:14" x14ac:dyDescent="0.25">
      <c r="A1055" t="s">
        <v>788</v>
      </c>
      <c r="B1055" t="s">
        <v>789</v>
      </c>
      <c r="C1055" s="13" t="s">
        <v>1518</v>
      </c>
      <c r="D1055" s="5">
        <v>1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  <c r="M1055" s="3">
        <v>1</v>
      </c>
      <c r="N1055" s="3">
        <v>0</v>
      </c>
    </row>
    <row r="1056" spans="1:14" x14ac:dyDescent="0.25">
      <c r="A1056" t="s">
        <v>2296</v>
      </c>
      <c r="B1056" t="s">
        <v>2297</v>
      </c>
      <c r="C1056" s="13" t="s">
        <v>1519</v>
      </c>
      <c r="D1056" s="5">
        <v>1</v>
      </c>
      <c r="E1056" s="3">
        <v>0</v>
      </c>
      <c r="F1056" s="3">
        <v>0</v>
      </c>
      <c r="G1056" s="3">
        <v>0</v>
      </c>
      <c r="H1056" s="3">
        <v>0</v>
      </c>
      <c r="I1056" s="3">
        <v>1</v>
      </c>
      <c r="J1056" s="3">
        <v>0</v>
      </c>
      <c r="K1056" s="3">
        <v>0</v>
      </c>
      <c r="L1056" s="3">
        <v>0</v>
      </c>
      <c r="M1056" s="3">
        <v>0</v>
      </c>
      <c r="N1056" s="3">
        <v>0</v>
      </c>
    </row>
    <row r="1057" spans="1:14" x14ac:dyDescent="0.25">
      <c r="A1057" t="s">
        <v>2298</v>
      </c>
      <c r="B1057" t="s">
        <v>2299</v>
      </c>
      <c r="C1057" s="13" t="s">
        <v>1518</v>
      </c>
      <c r="D1057" s="5"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1</v>
      </c>
      <c r="K1057" s="3">
        <v>0</v>
      </c>
      <c r="L1057" s="3">
        <v>0</v>
      </c>
      <c r="M1057" s="3">
        <v>0</v>
      </c>
      <c r="N1057" s="3">
        <v>0</v>
      </c>
    </row>
    <row r="1058" spans="1:14" x14ac:dyDescent="0.25">
      <c r="A1058" t="s">
        <v>2300</v>
      </c>
      <c r="B1058" t="s">
        <v>1899</v>
      </c>
      <c r="C1058" s="13" t="s">
        <v>1518</v>
      </c>
      <c r="D1058" s="5">
        <v>3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1</v>
      </c>
      <c r="K1058" s="3">
        <v>1</v>
      </c>
      <c r="L1058" s="3">
        <v>0</v>
      </c>
      <c r="M1058" s="3">
        <v>1</v>
      </c>
      <c r="N1058" s="3">
        <v>0</v>
      </c>
    </row>
    <row r="1059" spans="1:14" x14ac:dyDescent="0.25">
      <c r="A1059" t="s">
        <v>2301</v>
      </c>
      <c r="B1059" t="s">
        <v>2302</v>
      </c>
      <c r="C1059" s="13" t="s">
        <v>1518</v>
      </c>
      <c r="D1059" s="5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1</v>
      </c>
      <c r="N1059" s="3">
        <v>0</v>
      </c>
    </row>
    <row r="1060" spans="1:14" x14ac:dyDescent="0.25">
      <c r="A1060" t="s">
        <v>1614</v>
      </c>
      <c r="B1060" t="s">
        <v>1615</v>
      </c>
      <c r="C1060" s="13" t="s">
        <v>1518</v>
      </c>
      <c r="D1060" s="5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0</v>
      </c>
      <c r="M1060" s="3">
        <v>1</v>
      </c>
      <c r="N1060" s="3">
        <v>0</v>
      </c>
    </row>
    <row r="1061" spans="1:14" x14ac:dyDescent="0.25">
      <c r="A1061" t="s">
        <v>1217</v>
      </c>
      <c r="B1061" t="s">
        <v>1218</v>
      </c>
      <c r="C1061" s="13" t="s">
        <v>1518</v>
      </c>
      <c r="D1061" s="5">
        <v>1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1</v>
      </c>
      <c r="K1061" s="3">
        <v>0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3672</v>
      </c>
      <c r="B1062" t="s">
        <v>3673</v>
      </c>
      <c r="C1062" s="13" t="s">
        <v>1519</v>
      </c>
      <c r="D1062" s="5">
        <v>1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1</v>
      </c>
      <c r="L1062" s="3">
        <v>0</v>
      </c>
      <c r="M1062" s="3">
        <v>0</v>
      </c>
      <c r="N1062" s="3">
        <v>0</v>
      </c>
    </row>
    <row r="1063" spans="1:14" x14ac:dyDescent="0.25">
      <c r="A1063" t="s">
        <v>3674</v>
      </c>
      <c r="B1063" t="s">
        <v>3675</v>
      </c>
      <c r="C1063" s="13" t="s">
        <v>1518</v>
      </c>
      <c r="D1063" s="5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1</v>
      </c>
      <c r="N1063" s="3">
        <v>0</v>
      </c>
    </row>
    <row r="1064" spans="1:14" x14ac:dyDescent="0.25">
      <c r="A1064" t="s">
        <v>863</v>
      </c>
      <c r="B1064" t="s">
        <v>864</v>
      </c>
      <c r="C1064" s="13" t="s">
        <v>1518</v>
      </c>
      <c r="D1064" s="5">
        <v>10</v>
      </c>
      <c r="E1064" s="3">
        <v>0</v>
      </c>
      <c r="F1064" s="3">
        <v>0</v>
      </c>
      <c r="G1064" s="3">
        <v>1</v>
      </c>
      <c r="H1064" s="3">
        <v>0</v>
      </c>
      <c r="I1064" s="3">
        <v>0</v>
      </c>
      <c r="J1064" s="3">
        <v>0</v>
      </c>
      <c r="K1064" s="3">
        <v>0</v>
      </c>
      <c r="L1064" s="3">
        <v>4</v>
      </c>
      <c r="M1064" s="3">
        <v>3</v>
      </c>
      <c r="N1064" s="3">
        <v>2</v>
      </c>
    </row>
    <row r="1065" spans="1:14" x14ac:dyDescent="0.25">
      <c r="A1065" t="s">
        <v>863</v>
      </c>
      <c r="B1065" t="s">
        <v>864</v>
      </c>
      <c r="C1065" s="13" t="s">
        <v>1519</v>
      </c>
      <c r="D1065" s="5">
        <v>2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1</v>
      </c>
      <c r="L1065" s="3">
        <v>0</v>
      </c>
      <c r="M1065" s="3">
        <v>1</v>
      </c>
      <c r="N1065" s="3">
        <v>0</v>
      </c>
    </row>
    <row r="1066" spans="1:14" x14ac:dyDescent="0.25">
      <c r="A1066" t="s">
        <v>3676</v>
      </c>
      <c r="B1066" t="s">
        <v>2725</v>
      </c>
      <c r="C1066" s="13" t="s">
        <v>1518</v>
      </c>
      <c r="D1066" s="5">
        <v>1</v>
      </c>
      <c r="E1066" s="3">
        <v>1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</row>
    <row r="1067" spans="1:14" x14ac:dyDescent="0.25">
      <c r="A1067" t="s">
        <v>3677</v>
      </c>
      <c r="B1067" t="s">
        <v>3678</v>
      </c>
      <c r="C1067" s="13" t="s">
        <v>1518</v>
      </c>
      <c r="D1067" s="5">
        <v>1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1</v>
      </c>
      <c r="M1067" s="3">
        <v>0</v>
      </c>
      <c r="N1067" s="3">
        <v>0</v>
      </c>
    </row>
    <row r="1068" spans="1:14" x14ac:dyDescent="0.25">
      <c r="A1068" t="s">
        <v>3679</v>
      </c>
      <c r="B1068" t="s">
        <v>2729</v>
      </c>
      <c r="C1068" s="13" t="s">
        <v>1518</v>
      </c>
      <c r="D1068" s="5">
        <v>2</v>
      </c>
      <c r="E1068" s="3">
        <v>0</v>
      </c>
      <c r="F1068" s="3">
        <v>0</v>
      </c>
      <c r="G1068" s="3">
        <v>0</v>
      </c>
      <c r="H1068" s="3">
        <v>0</v>
      </c>
      <c r="I1068" s="3">
        <v>1</v>
      </c>
      <c r="J1068" s="3">
        <v>0</v>
      </c>
      <c r="K1068" s="3">
        <v>1</v>
      </c>
      <c r="L1068" s="3">
        <v>0</v>
      </c>
      <c r="M1068" s="3">
        <v>0</v>
      </c>
      <c r="N1068" s="3">
        <v>0</v>
      </c>
    </row>
    <row r="1069" spans="1:14" x14ac:dyDescent="0.25">
      <c r="A1069" t="s">
        <v>2303</v>
      </c>
      <c r="B1069" t="s">
        <v>2304</v>
      </c>
      <c r="C1069" s="13" t="s">
        <v>1518</v>
      </c>
      <c r="D1069" s="5">
        <v>8</v>
      </c>
      <c r="E1069" s="3">
        <v>2</v>
      </c>
      <c r="F1069" s="3">
        <v>1</v>
      </c>
      <c r="G1069" s="3">
        <v>0</v>
      </c>
      <c r="H1069" s="3">
        <v>0</v>
      </c>
      <c r="I1069" s="3">
        <v>1</v>
      </c>
      <c r="J1069" s="3">
        <v>0</v>
      </c>
      <c r="K1069" s="3">
        <v>4</v>
      </c>
      <c r="L1069" s="3">
        <v>0</v>
      </c>
      <c r="M1069" s="3">
        <v>0</v>
      </c>
      <c r="N1069" s="3">
        <v>0</v>
      </c>
    </row>
    <row r="1070" spans="1:14" x14ac:dyDescent="0.25">
      <c r="A1070" t="s">
        <v>1410</v>
      </c>
      <c r="B1070" t="s">
        <v>1411</v>
      </c>
      <c r="C1070" s="13" t="s">
        <v>1518</v>
      </c>
      <c r="D1070" s="5">
        <v>3</v>
      </c>
      <c r="E1070" s="3">
        <v>1</v>
      </c>
      <c r="F1070" s="3">
        <v>0</v>
      </c>
      <c r="G1070" s="3">
        <v>0</v>
      </c>
      <c r="H1070" s="3">
        <v>0</v>
      </c>
      <c r="I1070" s="3">
        <v>1</v>
      </c>
      <c r="J1070" s="3">
        <v>0</v>
      </c>
      <c r="K1070" s="3">
        <v>1</v>
      </c>
      <c r="L1070" s="3">
        <v>0</v>
      </c>
      <c r="M1070" s="3">
        <v>0</v>
      </c>
      <c r="N1070" s="3">
        <v>0</v>
      </c>
    </row>
    <row r="1071" spans="1:14" x14ac:dyDescent="0.25">
      <c r="A1071" t="s">
        <v>3680</v>
      </c>
      <c r="B1071" t="s">
        <v>3681</v>
      </c>
      <c r="C1071" s="13" t="s">
        <v>1518</v>
      </c>
      <c r="D1071" s="5">
        <v>2</v>
      </c>
      <c r="E1071" s="3">
        <v>0</v>
      </c>
      <c r="F1071" s="3">
        <v>1</v>
      </c>
      <c r="G1071" s="3">
        <v>0</v>
      </c>
      <c r="H1071" s="3">
        <v>0</v>
      </c>
      <c r="I1071" s="3">
        <v>0</v>
      </c>
      <c r="J1071" s="3">
        <v>0</v>
      </c>
      <c r="K1071" s="3">
        <v>1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1616</v>
      </c>
      <c r="B1072" t="s">
        <v>1617</v>
      </c>
      <c r="C1072" s="13" t="s">
        <v>1518</v>
      </c>
      <c r="D1072" s="5">
        <v>2</v>
      </c>
      <c r="E1072" s="3">
        <v>0</v>
      </c>
      <c r="F1072" s="3">
        <v>0</v>
      </c>
      <c r="G1072" s="3">
        <v>0</v>
      </c>
      <c r="H1072" s="3">
        <v>0</v>
      </c>
      <c r="I1072" s="3">
        <v>1</v>
      </c>
      <c r="J1072" s="3">
        <v>0</v>
      </c>
      <c r="K1072" s="3">
        <v>0</v>
      </c>
      <c r="L1072" s="3">
        <v>1</v>
      </c>
      <c r="M1072" s="3">
        <v>0</v>
      </c>
      <c r="N1072" s="3">
        <v>0</v>
      </c>
    </row>
    <row r="1073" spans="1:14" x14ac:dyDescent="0.25">
      <c r="A1073" t="s">
        <v>1618</v>
      </c>
      <c r="B1073" t="s">
        <v>1619</v>
      </c>
      <c r="C1073" s="13" t="s">
        <v>1518</v>
      </c>
      <c r="D1073" s="5">
        <v>1</v>
      </c>
      <c r="E1073" s="3">
        <v>0</v>
      </c>
      <c r="F1073" s="3">
        <v>1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  <c r="N1073" s="3">
        <v>0</v>
      </c>
    </row>
    <row r="1074" spans="1:14" x14ac:dyDescent="0.25">
      <c r="A1074" t="s">
        <v>2305</v>
      </c>
      <c r="B1074" t="s">
        <v>2306</v>
      </c>
      <c r="C1074" s="13" t="s">
        <v>1518</v>
      </c>
      <c r="D1074" s="5">
        <v>2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2</v>
      </c>
      <c r="K1074" s="3">
        <v>0</v>
      </c>
      <c r="L1074" s="3">
        <v>0</v>
      </c>
      <c r="M1074" s="3">
        <v>0</v>
      </c>
      <c r="N1074" s="3">
        <v>0</v>
      </c>
    </row>
    <row r="1075" spans="1:14" x14ac:dyDescent="0.25">
      <c r="A1075" t="s">
        <v>1620</v>
      </c>
      <c r="B1075" t="s">
        <v>1621</v>
      </c>
      <c r="C1075" s="13" t="s">
        <v>1518</v>
      </c>
      <c r="D1075" s="5">
        <v>4</v>
      </c>
      <c r="E1075" s="3">
        <v>1</v>
      </c>
      <c r="F1075" s="3">
        <v>2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1</v>
      </c>
      <c r="M1075" s="3">
        <v>0</v>
      </c>
      <c r="N1075" s="3">
        <v>0</v>
      </c>
    </row>
    <row r="1076" spans="1:14" x14ac:dyDescent="0.25">
      <c r="A1076" t="s">
        <v>1620</v>
      </c>
      <c r="B1076" t="s">
        <v>1621</v>
      </c>
      <c r="C1076" s="13" t="s">
        <v>1519</v>
      </c>
      <c r="D1076" s="5">
        <v>1</v>
      </c>
      <c r="E1076" s="3">
        <v>0</v>
      </c>
      <c r="F1076" s="3">
        <v>0</v>
      </c>
      <c r="G1076" s="3">
        <v>0</v>
      </c>
      <c r="H1076" s="3">
        <v>0</v>
      </c>
      <c r="I1076" s="3">
        <v>1</v>
      </c>
      <c r="J1076" s="3">
        <v>0</v>
      </c>
      <c r="K1076" s="3">
        <v>0</v>
      </c>
      <c r="L1076" s="3">
        <v>0</v>
      </c>
      <c r="M1076" s="3">
        <v>0</v>
      </c>
      <c r="N1076" s="3">
        <v>0</v>
      </c>
    </row>
    <row r="1077" spans="1:14" x14ac:dyDescent="0.25">
      <c r="A1077" t="s">
        <v>1219</v>
      </c>
      <c r="B1077" t="s">
        <v>1220</v>
      </c>
      <c r="C1077" s="13" t="s">
        <v>1518</v>
      </c>
      <c r="D1077" s="5">
        <v>12</v>
      </c>
      <c r="E1077" s="3">
        <v>4</v>
      </c>
      <c r="F1077" s="3">
        <v>1</v>
      </c>
      <c r="G1077" s="3">
        <v>1</v>
      </c>
      <c r="H1077" s="3">
        <v>0</v>
      </c>
      <c r="I1077" s="3">
        <v>0</v>
      </c>
      <c r="J1077" s="3">
        <v>1</v>
      </c>
      <c r="K1077" s="3">
        <v>1</v>
      </c>
      <c r="L1077" s="3">
        <v>1</v>
      </c>
      <c r="M1077" s="3">
        <v>2</v>
      </c>
      <c r="N1077" s="3">
        <v>1</v>
      </c>
    </row>
    <row r="1078" spans="1:14" x14ac:dyDescent="0.25">
      <c r="A1078" t="s">
        <v>1219</v>
      </c>
      <c r="B1078" t="s">
        <v>1220</v>
      </c>
      <c r="C1078" s="13" t="s">
        <v>1519</v>
      </c>
      <c r="D1078" s="5">
        <v>1</v>
      </c>
      <c r="E1078" s="3">
        <v>0</v>
      </c>
      <c r="F1078" s="3">
        <v>1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0</v>
      </c>
    </row>
    <row r="1079" spans="1:14" x14ac:dyDescent="0.25">
      <c r="A1079" t="s">
        <v>1221</v>
      </c>
      <c r="B1079" t="s">
        <v>1222</v>
      </c>
      <c r="C1079" s="13" t="s">
        <v>1518</v>
      </c>
      <c r="D1079" s="5">
        <v>28</v>
      </c>
      <c r="E1079" s="3">
        <v>4</v>
      </c>
      <c r="F1079" s="3">
        <v>1</v>
      </c>
      <c r="G1079" s="3">
        <v>0</v>
      </c>
      <c r="H1079" s="3">
        <v>0</v>
      </c>
      <c r="I1079" s="3">
        <v>5</v>
      </c>
      <c r="J1079" s="3">
        <v>1</v>
      </c>
      <c r="K1079" s="3">
        <v>10</v>
      </c>
      <c r="L1079" s="3">
        <v>2</v>
      </c>
      <c r="M1079" s="3">
        <v>3</v>
      </c>
      <c r="N1079" s="3">
        <v>2</v>
      </c>
    </row>
    <row r="1080" spans="1:14" x14ac:dyDescent="0.25">
      <c r="A1080" t="s">
        <v>1622</v>
      </c>
      <c r="B1080" t="s">
        <v>1623</v>
      </c>
      <c r="C1080" s="13" t="s">
        <v>1518</v>
      </c>
      <c r="D1080" s="5">
        <v>13</v>
      </c>
      <c r="E1080" s="3">
        <v>1</v>
      </c>
      <c r="F1080" s="3">
        <v>1</v>
      </c>
      <c r="G1080" s="3">
        <v>1</v>
      </c>
      <c r="H1080" s="3">
        <v>0</v>
      </c>
      <c r="I1080" s="3">
        <v>4</v>
      </c>
      <c r="J1080" s="3">
        <v>0</v>
      </c>
      <c r="K1080" s="3">
        <v>5</v>
      </c>
      <c r="L1080" s="3">
        <v>1</v>
      </c>
      <c r="M1080" s="3">
        <v>0</v>
      </c>
      <c r="N1080" s="3">
        <v>0</v>
      </c>
    </row>
    <row r="1081" spans="1:14" x14ac:dyDescent="0.25">
      <c r="A1081" t="s">
        <v>1491</v>
      </c>
      <c r="B1081" t="s">
        <v>1492</v>
      </c>
      <c r="C1081" s="13" t="s">
        <v>1518</v>
      </c>
      <c r="D1081" s="5">
        <v>4</v>
      </c>
      <c r="E1081" s="3">
        <v>1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1</v>
      </c>
      <c r="L1081" s="3">
        <v>1</v>
      </c>
      <c r="M1081" s="3">
        <v>1</v>
      </c>
      <c r="N1081" s="3">
        <v>0</v>
      </c>
    </row>
    <row r="1082" spans="1:14" x14ac:dyDescent="0.25">
      <c r="A1082" t="s">
        <v>1493</v>
      </c>
      <c r="B1082" t="s">
        <v>1494</v>
      </c>
      <c r="C1082" s="13" t="s">
        <v>1518</v>
      </c>
      <c r="D1082" s="5">
        <v>2</v>
      </c>
      <c r="E1082" s="3">
        <v>0</v>
      </c>
      <c r="F1082" s="3">
        <v>0</v>
      </c>
      <c r="G1082" s="3">
        <v>0</v>
      </c>
      <c r="H1082" s="3">
        <v>0</v>
      </c>
      <c r="I1082" s="3">
        <v>1</v>
      </c>
      <c r="J1082" s="3">
        <v>0</v>
      </c>
      <c r="K1082" s="3">
        <v>0</v>
      </c>
      <c r="L1082" s="3">
        <v>0</v>
      </c>
      <c r="M1082" s="3">
        <v>0</v>
      </c>
      <c r="N1082" s="3">
        <v>1</v>
      </c>
    </row>
    <row r="1083" spans="1:14" x14ac:dyDescent="0.25">
      <c r="A1083" t="s">
        <v>2307</v>
      </c>
      <c r="B1083" t="s">
        <v>2308</v>
      </c>
      <c r="C1083" s="13" t="s">
        <v>1518</v>
      </c>
      <c r="D1083" s="5">
        <v>2</v>
      </c>
      <c r="E1083" s="3">
        <v>1</v>
      </c>
      <c r="F1083" s="3">
        <v>0</v>
      </c>
      <c r="G1083" s="3">
        <v>0</v>
      </c>
      <c r="H1083" s="3">
        <v>0</v>
      </c>
      <c r="I1083" s="3">
        <v>1</v>
      </c>
      <c r="J1083" s="3">
        <v>0</v>
      </c>
      <c r="K1083" s="3">
        <v>0</v>
      </c>
      <c r="L1083" s="3">
        <v>0</v>
      </c>
      <c r="M1083" s="3">
        <v>0</v>
      </c>
      <c r="N1083" s="3">
        <v>0</v>
      </c>
    </row>
    <row r="1084" spans="1:14" x14ac:dyDescent="0.25">
      <c r="A1084" t="s">
        <v>2307</v>
      </c>
      <c r="B1084" t="s">
        <v>2308</v>
      </c>
      <c r="C1084" s="13" t="s">
        <v>1519</v>
      </c>
      <c r="D1084" s="5">
        <v>1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1</v>
      </c>
      <c r="L1084" s="3">
        <v>0</v>
      </c>
      <c r="M1084" s="3">
        <v>0</v>
      </c>
      <c r="N1084" s="3">
        <v>0</v>
      </c>
    </row>
    <row r="1085" spans="1:14" x14ac:dyDescent="0.25">
      <c r="A1085" t="s">
        <v>1495</v>
      </c>
      <c r="B1085" t="s">
        <v>1496</v>
      </c>
      <c r="C1085" s="13" t="s">
        <v>1518</v>
      </c>
      <c r="D1085" s="5">
        <v>10</v>
      </c>
      <c r="E1085" s="3">
        <v>3</v>
      </c>
      <c r="F1085" s="3">
        <v>1</v>
      </c>
      <c r="G1085" s="3">
        <v>0</v>
      </c>
      <c r="H1085" s="3">
        <v>0</v>
      </c>
      <c r="I1085" s="3">
        <v>0</v>
      </c>
      <c r="J1085" s="3">
        <v>0</v>
      </c>
      <c r="K1085" s="3">
        <v>5</v>
      </c>
      <c r="L1085" s="3">
        <v>0</v>
      </c>
      <c r="M1085" s="3">
        <v>1</v>
      </c>
      <c r="N1085" s="3">
        <v>0</v>
      </c>
    </row>
    <row r="1086" spans="1:14" x14ac:dyDescent="0.25">
      <c r="A1086" t="s">
        <v>1624</v>
      </c>
      <c r="B1086" t="s">
        <v>1625</v>
      </c>
      <c r="C1086" s="13" t="s">
        <v>1518</v>
      </c>
      <c r="D1086" s="5">
        <v>4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3</v>
      </c>
      <c r="L1086" s="3">
        <v>1</v>
      </c>
      <c r="M1086" s="3">
        <v>0</v>
      </c>
      <c r="N1086" s="3">
        <v>0</v>
      </c>
    </row>
    <row r="1087" spans="1:14" x14ac:dyDescent="0.25">
      <c r="A1087" t="s">
        <v>1624</v>
      </c>
      <c r="B1087" t="s">
        <v>1625</v>
      </c>
      <c r="C1087" s="13" t="s">
        <v>1519</v>
      </c>
      <c r="D1087" s="5">
        <v>1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1</v>
      </c>
      <c r="K1087" s="3">
        <v>0</v>
      </c>
      <c r="L1087" s="3">
        <v>0</v>
      </c>
      <c r="M1087" s="3">
        <v>0</v>
      </c>
      <c r="N1087" s="3">
        <v>0</v>
      </c>
    </row>
    <row r="1088" spans="1:14" x14ac:dyDescent="0.25">
      <c r="A1088" t="s">
        <v>1626</v>
      </c>
      <c r="B1088" t="s">
        <v>1627</v>
      </c>
      <c r="C1088" s="13" t="s">
        <v>1518</v>
      </c>
      <c r="D1088" s="5">
        <v>38</v>
      </c>
      <c r="E1088" s="3">
        <v>6</v>
      </c>
      <c r="F1088" s="3">
        <v>5</v>
      </c>
      <c r="G1088" s="3">
        <v>2</v>
      </c>
      <c r="H1088" s="3">
        <v>0</v>
      </c>
      <c r="I1088" s="3">
        <v>5</v>
      </c>
      <c r="J1088" s="3">
        <v>1</v>
      </c>
      <c r="K1088" s="3">
        <v>11</v>
      </c>
      <c r="L1088" s="3">
        <v>3</v>
      </c>
      <c r="M1088" s="3">
        <v>3</v>
      </c>
      <c r="N1088" s="3">
        <v>2</v>
      </c>
    </row>
    <row r="1089" spans="1:14" x14ac:dyDescent="0.25">
      <c r="A1089" t="s">
        <v>1626</v>
      </c>
      <c r="B1089" t="s">
        <v>1627</v>
      </c>
      <c r="C1089" s="13" t="s">
        <v>1519</v>
      </c>
      <c r="D1089" s="5">
        <v>1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1</v>
      </c>
      <c r="M1089" s="3">
        <v>0</v>
      </c>
      <c r="N1089" s="3">
        <v>0</v>
      </c>
    </row>
    <row r="1090" spans="1:14" x14ac:dyDescent="0.25">
      <c r="A1090" t="s">
        <v>1412</v>
      </c>
      <c r="B1090" t="s">
        <v>1413</v>
      </c>
      <c r="C1090" s="13" t="s">
        <v>1518</v>
      </c>
      <c r="D1090" s="5">
        <v>22</v>
      </c>
      <c r="E1090" s="3">
        <v>3</v>
      </c>
      <c r="F1090" s="3">
        <v>1</v>
      </c>
      <c r="G1090" s="3">
        <v>1</v>
      </c>
      <c r="H1090" s="3">
        <v>0</v>
      </c>
      <c r="I1090" s="3">
        <v>1</v>
      </c>
      <c r="J1090" s="3">
        <v>0</v>
      </c>
      <c r="K1090" s="3">
        <v>11</v>
      </c>
      <c r="L1090" s="3">
        <v>1</v>
      </c>
      <c r="M1090" s="3">
        <v>3</v>
      </c>
      <c r="N1090" s="3">
        <v>1</v>
      </c>
    </row>
    <row r="1091" spans="1:14" x14ac:dyDescent="0.25">
      <c r="A1091" t="s">
        <v>1412</v>
      </c>
      <c r="B1091" t="s">
        <v>1413</v>
      </c>
      <c r="C1091" s="13" t="s">
        <v>1519</v>
      </c>
      <c r="D1091" s="5">
        <v>2</v>
      </c>
      <c r="E1091" s="3">
        <v>1</v>
      </c>
      <c r="F1091" s="3">
        <v>1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0</v>
      </c>
      <c r="M1091" s="3">
        <v>0</v>
      </c>
      <c r="N1091" s="3">
        <v>0</v>
      </c>
    </row>
    <row r="1092" spans="1:14" x14ac:dyDescent="0.25">
      <c r="A1092" t="s">
        <v>1223</v>
      </c>
      <c r="B1092" t="s">
        <v>1224</v>
      </c>
      <c r="C1092" s="13" t="s">
        <v>1518</v>
      </c>
      <c r="D1092" s="5">
        <v>4</v>
      </c>
      <c r="E1092" s="3">
        <v>1</v>
      </c>
      <c r="F1092" s="3">
        <v>0</v>
      </c>
      <c r="G1092" s="3">
        <v>0</v>
      </c>
      <c r="H1092" s="3">
        <v>0</v>
      </c>
      <c r="I1092" s="3">
        <v>0</v>
      </c>
      <c r="J1092" s="3">
        <v>1</v>
      </c>
      <c r="K1092" s="3">
        <v>1</v>
      </c>
      <c r="L1092" s="3">
        <v>0</v>
      </c>
      <c r="M1092" s="3">
        <v>0</v>
      </c>
      <c r="N1092" s="3">
        <v>1</v>
      </c>
    </row>
    <row r="1093" spans="1:14" x14ac:dyDescent="0.25">
      <c r="A1093" t="s">
        <v>1223</v>
      </c>
      <c r="B1093" t="s">
        <v>1224</v>
      </c>
      <c r="C1093" s="13" t="s">
        <v>1519</v>
      </c>
      <c r="D1093" s="5">
        <v>3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1</v>
      </c>
      <c r="K1093" s="3">
        <v>1</v>
      </c>
      <c r="L1093" s="3">
        <v>0</v>
      </c>
      <c r="M1093" s="3">
        <v>0</v>
      </c>
      <c r="N1093" s="3">
        <v>1</v>
      </c>
    </row>
    <row r="1094" spans="1:14" x14ac:dyDescent="0.25">
      <c r="A1094" t="s">
        <v>1225</v>
      </c>
      <c r="B1094" t="s">
        <v>1226</v>
      </c>
      <c r="C1094" s="13" t="s">
        <v>1519</v>
      </c>
      <c r="D1094" s="5">
        <v>3</v>
      </c>
      <c r="E1094" s="3">
        <v>1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1</v>
      </c>
      <c r="M1094" s="3">
        <v>1</v>
      </c>
      <c r="N1094" s="3">
        <v>0</v>
      </c>
    </row>
    <row r="1095" spans="1:14" x14ac:dyDescent="0.25">
      <c r="A1095" t="s">
        <v>1227</v>
      </c>
      <c r="B1095" t="s">
        <v>1228</v>
      </c>
      <c r="C1095" s="13" t="s">
        <v>1518</v>
      </c>
      <c r="D1095" s="5">
        <v>3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2</v>
      </c>
      <c r="L1095" s="3">
        <v>1</v>
      </c>
      <c r="M1095" s="3">
        <v>0</v>
      </c>
      <c r="N1095" s="3">
        <v>0</v>
      </c>
    </row>
    <row r="1096" spans="1:14" x14ac:dyDescent="0.25">
      <c r="A1096" t="s">
        <v>1229</v>
      </c>
      <c r="B1096" t="s">
        <v>1230</v>
      </c>
      <c r="C1096" s="13" t="s">
        <v>1518</v>
      </c>
      <c r="D1096" s="5">
        <v>1</v>
      </c>
      <c r="E1096" s="3">
        <v>1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790</v>
      </c>
      <c r="B1097" t="s">
        <v>791</v>
      </c>
      <c r="C1097" s="13" t="s">
        <v>1518</v>
      </c>
      <c r="D1097" s="5">
        <v>2</v>
      </c>
      <c r="E1097" s="3">
        <v>1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1</v>
      </c>
      <c r="M1097" s="3">
        <v>0</v>
      </c>
      <c r="N1097" s="3">
        <v>0</v>
      </c>
    </row>
    <row r="1098" spans="1:14" x14ac:dyDescent="0.25">
      <c r="A1098" t="s">
        <v>790</v>
      </c>
      <c r="B1098" t="s">
        <v>791</v>
      </c>
      <c r="C1098" s="13" t="s">
        <v>1519</v>
      </c>
      <c r="D1098" s="5">
        <v>2</v>
      </c>
      <c r="E1098" s="3">
        <v>0</v>
      </c>
      <c r="F1098" s="3">
        <v>0</v>
      </c>
      <c r="G1098" s="3">
        <v>0</v>
      </c>
      <c r="H1098" s="3">
        <v>0</v>
      </c>
      <c r="I1098" s="3">
        <v>1</v>
      </c>
      <c r="J1098" s="3">
        <v>0</v>
      </c>
      <c r="K1098" s="3">
        <v>1</v>
      </c>
      <c r="L1098" s="3">
        <v>0</v>
      </c>
      <c r="M1098" s="3">
        <v>0</v>
      </c>
      <c r="N1098" s="3">
        <v>0</v>
      </c>
    </row>
    <row r="1099" spans="1:14" x14ac:dyDescent="0.25">
      <c r="A1099" t="s">
        <v>3682</v>
      </c>
      <c r="B1099" t="s">
        <v>3683</v>
      </c>
      <c r="C1099" s="13" t="s">
        <v>1518</v>
      </c>
      <c r="D1099" s="5">
        <v>1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  <c r="M1099" s="3">
        <v>0</v>
      </c>
      <c r="N1099" s="3">
        <v>1</v>
      </c>
    </row>
    <row r="1100" spans="1:14" x14ac:dyDescent="0.25">
      <c r="A1100" t="s">
        <v>1231</v>
      </c>
      <c r="B1100" t="s">
        <v>1232</v>
      </c>
      <c r="C1100" s="13" t="s">
        <v>1518</v>
      </c>
      <c r="D1100" s="5">
        <v>2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1</v>
      </c>
      <c r="L1100" s="3">
        <v>0</v>
      </c>
      <c r="M1100" s="3">
        <v>1</v>
      </c>
      <c r="N1100" s="3">
        <v>0</v>
      </c>
    </row>
    <row r="1101" spans="1:14" x14ac:dyDescent="0.25">
      <c r="A1101" t="s">
        <v>1231</v>
      </c>
      <c r="B1101" t="s">
        <v>1232</v>
      </c>
      <c r="C1101" s="13" t="s">
        <v>1519</v>
      </c>
      <c r="D1101" s="5">
        <v>2</v>
      </c>
      <c r="E1101" s="3">
        <v>0</v>
      </c>
      <c r="F1101" s="3">
        <v>0</v>
      </c>
      <c r="G1101" s="3">
        <v>0</v>
      </c>
      <c r="H1101" s="3">
        <v>0</v>
      </c>
      <c r="I1101" s="3">
        <v>1</v>
      </c>
      <c r="J1101" s="3">
        <v>0</v>
      </c>
      <c r="K1101" s="3">
        <v>1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3684</v>
      </c>
      <c r="B1102" t="s">
        <v>3685</v>
      </c>
      <c r="C1102" s="13" t="s">
        <v>1518</v>
      </c>
      <c r="D1102" s="5">
        <v>3</v>
      </c>
      <c r="E1102" s="3">
        <v>0</v>
      </c>
      <c r="F1102" s="3">
        <v>0</v>
      </c>
      <c r="G1102" s="3">
        <v>0</v>
      </c>
      <c r="H1102" s="3">
        <v>0</v>
      </c>
      <c r="I1102" s="3">
        <v>3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3684</v>
      </c>
      <c r="B1103" t="s">
        <v>3685</v>
      </c>
      <c r="C1103" s="13" t="s">
        <v>1519</v>
      </c>
      <c r="D1103" s="5">
        <v>6</v>
      </c>
      <c r="E1103" s="3">
        <v>1</v>
      </c>
      <c r="F1103" s="3">
        <v>0</v>
      </c>
      <c r="G1103" s="3">
        <v>0</v>
      </c>
      <c r="H1103" s="3">
        <v>0</v>
      </c>
      <c r="I1103" s="3">
        <v>1</v>
      </c>
      <c r="J1103" s="3">
        <v>0</v>
      </c>
      <c r="K1103" s="3">
        <v>1</v>
      </c>
      <c r="L1103" s="3">
        <v>0</v>
      </c>
      <c r="M1103" s="3">
        <v>0</v>
      </c>
      <c r="N1103" s="3">
        <v>3</v>
      </c>
    </row>
    <row r="1104" spans="1:14" x14ac:dyDescent="0.25">
      <c r="A1104" t="s">
        <v>1628</v>
      </c>
      <c r="B1104" t="s">
        <v>1629</v>
      </c>
      <c r="C1104" s="13" t="s">
        <v>1518</v>
      </c>
      <c r="D1104" s="5">
        <v>1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1</v>
      </c>
      <c r="N1104" s="3">
        <v>0</v>
      </c>
    </row>
    <row r="1105" spans="1:14" x14ac:dyDescent="0.25">
      <c r="A1105" t="s">
        <v>3686</v>
      </c>
      <c r="B1105" t="s">
        <v>3687</v>
      </c>
      <c r="C1105" s="13" t="s">
        <v>1519</v>
      </c>
      <c r="D1105" s="5">
        <v>1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1</v>
      </c>
      <c r="K1105" s="3">
        <v>0</v>
      </c>
      <c r="L1105" s="3">
        <v>0</v>
      </c>
      <c r="M1105" s="3">
        <v>0</v>
      </c>
      <c r="N1105" s="3">
        <v>0</v>
      </c>
    </row>
    <row r="1106" spans="1:14" x14ac:dyDescent="0.25">
      <c r="A1106" t="s">
        <v>3688</v>
      </c>
      <c r="B1106" t="s">
        <v>3689</v>
      </c>
      <c r="C1106" s="13" t="s">
        <v>1519</v>
      </c>
      <c r="D1106" s="5">
        <v>1</v>
      </c>
      <c r="E1106" s="3">
        <v>0</v>
      </c>
      <c r="F1106" s="3">
        <v>0</v>
      </c>
      <c r="G1106" s="3">
        <v>0</v>
      </c>
      <c r="H1106" s="3">
        <v>0</v>
      </c>
      <c r="I1106" s="3">
        <v>1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</row>
    <row r="1107" spans="1:14" x14ac:dyDescent="0.25">
      <c r="A1107" t="s">
        <v>3690</v>
      </c>
      <c r="B1107" t="s">
        <v>3691</v>
      </c>
      <c r="C1107" s="13" t="s">
        <v>1518</v>
      </c>
      <c r="D1107" s="5">
        <v>2</v>
      </c>
      <c r="E1107" s="3">
        <v>0</v>
      </c>
      <c r="F1107" s="3">
        <v>1</v>
      </c>
      <c r="G1107" s="3">
        <v>0</v>
      </c>
      <c r="H1107" s="3">
        <v>0</v>
      </c>
      <c r="I1107" s="3">
        <v>1</v>
      </c>
      <c r="J1107" s="3">
        <v>0</v>
      </c>
      <c r="K1107" s="3">
        <v>0</v>
      </c>
      <c r="L1107" s="3">
        <v>0</v>
      </c>
      <c r="M1107" s="3">
        <v>0</v>
      </c>
      <c r="N1107" s="3">
        <v>0</v>
      </c>
    </row>
    <row r="1108" spans="1:14" x14ac:dyDescent="0.25">
      <c r="A1108" t="s">
        <v>3692</v>
      </c>
      <c r="B1108" t="s">
        <v>3693</v>
      </c>
      <c r="C1108" s="13" t="s">
        <v>1518</v>
      </c>
      <c r="D1108" s="5">
        <v>2</v>
      </c>
      <c r="E1108" s="3">
        <v>0</v>
      </c>
      <c r="F1108" s="3">
        <v>0</v>
      </c>
      <c r="G1108" s="3">
        <v>1</v>
      </c>
      <c r="H1108" s="3">
        <v>0</v>
      </c>
      <c r="I1108" s="3">
        <v>1</v>
      </c>
      <c r="J1108" s="3">
        <v>0</v>
      </c>
      <c r="K1108" s="3">
        <v>0</v>
      </c>
      <c r="L1108" s="3">
        <v>0</v>
      </c>
      <c r="M1108" s="3">
        <v>0</v>
      </c>
      <c r="N1108" s="3">
        <v>0</v>
      </c>
    </row>
    <row r="1109" spans="1:14" x14ac:dyDescent="0.25">
      <c r="A1109" t="s">
        <v>2309</v>
      </c>
      <c r="B1109" t="s">
        <v>2310</v>
      </c>
      <c r="C1109" s="13" t="s">
        <v>1518</v>
      </c>
      <c r="D1109" s="5">
        <v>2</v>
      </c>
      <c r="E1109" s="3">
        <v>0</v>
      </c>
      <c r="F1109" s="3">
        <v>0</v>
      </c>
      <c r="G1109" s="3">
        <v>1</v>
      </c>
      <c r="H1109" s="3">
        <v>0</v>
      </c>
      <c r="I1109" s="3">
        <v>1</v>
      </c>
      <c r="J1109" s="3">
        <v>0</v>
      </c>
      <c r="K1109" s="3">
        <v>0</v>
      </c>
      <c r="L1109" s="3">
        <v>0</v>
      </c>
      <c r="M1109" s="3">
        <v>0</v>
      </c>
      <c r="N1109" s="3">
        <v>0</v>
      </c>
    </row>
    <row r="1110" spans="1:14" x14ac:dyDescent="0.25">
      <c r="A1110" t="s">
        <v>3694</v>
      </c>
      <c r="B1110" t="s">
        <v>3695</v>
      </c>
      <c r="C1110" s="13" t="s">
        <v>1518</v>
      </c>
      <c r="D1110" s="5">
        <v>3</v>
      </c>
      <c r="E1110" s="3">
        <v>0</v>
      </c>
      <c r="F1110" s="3">
        <v>0</v>
      </c>
      <c r="G1110" s="3">
        <v>0</v>
      </c>
      <c r="H1110" s="3">
        <v>0</v>
      </c>
      <c r="I1110" s="3">
        <v>1</v>
      </c>
      <c r="J1110" s="3">
        <v>0</v>
      </c>
      <c r="K1110" s="3">
        <v>2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3696</v>
      </c>
      <c r="B1111" t="s">
        <v>3697</v>
      </c>
      <c r="C1111" s="13" t="s">
        <v>1518</v>
      </c>
      <c r="D1111" s="5">
        <v>1</v>
      </c>
      <c r="E1111" s="3">
        <v>1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  <c r="N1111" s="3">
        <v>0</v>
      </c>
    </row>
    <row r="1112" spans="1:14" x14ac:dyDescent="0.25">
      <c r="A1112" t="s">
        <v>1233</v>
      </c>
      <c r="B1112" t="s">
        <v>1234</v>
      </c>
      <c r="C1112" s="13" t="s">
        <v>1518</v>
      </c>
      <c r="D1112" s="5">
        <v>2</v>
      </c>
      <c r="E1112" s="3">
        <v>0</v>
      </c>
      <c r="F1112" s="3">
        <v>0</v>
      </c>
      <c r="G1112" s="3">
        <v>0</v>
      </c>
      <c r="H1112" s="3">
        <v>0</v>
      </c>
      <c r="I1112" s="3">
        <v>1</v>
      </c>
      <c r="J1112" s="3">
        <v>0</v>
      </c>
      <c r="K1112" s="3">
        <v>1</v>
      </c>
      <c r="L1112" s="3">
        <v>0</v>
      </c>
      <c r="M1112" s="3">
        <v>0</v>
      </c>
      <c r="N1112" s="3">
        <v>0</v>
      </c>
    </row>
    <row r="1113" spans="1:14" x14ac:dyDescent="0.25">
      <c r="A1113" t="s">
        <v>1235</v>
      </c>
      <c r="B1113" t="s">
        <v>1236</v>
      </c>
      <c r="C1113" s="13" t="s">
        <v>1518</v>
      </c>
      <c r="D1113" s="5">
        <v>2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1</v>
      </c>
      <c r="K1113" s="3">
        <v>0</v>
      </c>
      <c r="L1113" s="3">
        <v>0</v>
      </c>
      <c r="M1113" s="3">
        <v>1</v>
      </c>
      <c r="N1113" s="3">
        <v>0</v>
      </c>
    </row>
    <row r="1114" spans="1:14" x14ac:dyDescent="0.25">
      <c r="A1114" t="s">
        <v>2311</v>
      </c>
      <c r="B1114" t="s">
        <v>2312</v>
      </c>
      <c r="C1114" s="13" t="s">
        <v>1518</v>
      </c>
      <c r="D1114" s="5">
        <v>6</v>
      </c>
      <c r="E1114" s="3">
        <v>0</v>
      </c>
      <c r="F1114" s="3">
        <v>2</v>
      </c>
      <c r="G1114" s="3">
        <v>0</v>
      </c>
      <c r="H1114" s="3">
        <v>0</v>
      </c>
      <c r="I1114" s="3">
        <v>0</v>
      </c>
      <c r="J1114" s="3">
        <v>1</v>
      </c>
      <c r="K1114" s="3">
        <v>2</v>
      </c>
      <c r="L1114" s="3">
        <v>1</v>
      </c>
      <c r="M1114" s="3">
        <v>0</v>
      </c>
      <c r="N1114" s="3">
        <v>0</v>
      </c>
    </row>
    <row r="1115" spans="1:14" x14ac:dyDescent="0.25">
      <c r="A1115" t="s">
        <v>2313</v>
      </c>
      <c r="B1115" t="s">
        <v>2314</v>
      </c>
      <c r="C1115" s="13" t="s">
        <v>1518</v>
      </c>
      <c r="D1115" s="5">
        <v>1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1</v>
      </c>
      <c r="M1115" s="3">
        <v>0</v>
      </c>
      <c r="N1115" s="3">
        <v>0</v>
      </c>
    </row>
    <row r="1116" spans="1:14" x14ac:dyDescent="0.25">
      <c r="A1116" t="s">
        <v>2315</v>
      </c>
      <c r="B1116" t="s">
        <v>2316</v>
      </c>
      <c r="C1116" s="13" t="s">
        <v>1518</v>
      </c>
      <c r="D1116" s="5">
        <v>1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1</v>
      </c>
      <c r="K1116" s="3">
        <v>0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3698</v>
      </c>
      <c r="B1117" t="s">
        <v>3699</v>
      </c>
      <c r="C1117" s="13" t="s">
        <v>1518</v>
      </c>
      <c r="D1117" s="5">
        <v>2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1</v>
      </c>
      <c r="L1117" s="3">
        <v>1</v>
      </c>
      <c r="M1117" s="3">
        <v>0</v>
      </c>
      <c r="N1117" s="3">
        <v>0</v>
      </c>
    </row>
    <row r="1118" spans="1:14" x14ac:dyDescent="0.25">
      <c r="A1118" t="s">
        <v>1237</v>
      </c>
      <c r="B1118" t="s">
        <v>1238</v>
      </c>
      <c r="C1118" s="13" t="s">
        <v>1518</v>
      </c>
      <c r="D1118" s="5">
        <v>24</v>
      </c>
      <c r="E1118" s="3">
        <v>0</v>
      </c>
      <c r="F1118" s="3">
        <v>1</v>
      </c>
      <c r="G1118" s="3">
        <v>0</v>
      </c>
      <c r="H1118" s="3">
        <v>0</v>
      </c>
      <c r="I1118" s="3">
        <v>3</v>
      </c>
      <c r="J1118" s="3">
        <v>5</v>
      </c>
      <c r="K1118" s="3">
        <v>7</v>
      </c>
      <c r="L1118" s="3">
        <v>3</v>
      </c>
      <c r="M1118" s="3">
        <v>4</v>
      </c>
      <c r="N1118" s="3">
        <v>1</v>
      </c>
    </row>
    <row r="1119" spans="1:14" x14ac:dyDescent="0.25">
      <c r="A1119" t="s">
        <v>1237</v>
      </c>
      <c r="B1119" t="s">
        <v>1238</v>
      </c>
      <c r="C1119" s="13" t="s">
        <v>1519</v>
      </c>
      <c r="D1119" s="5">
        <v>7</v>
      </c>
      <c r="E1119" s="3">
        <v>2</v>
      </c>
      <c r="F1119" s="3">
        <v>0</v>
      </c>
      <c r="G1119" s="3">
        <v>0</v>
      </c>
      <c r="H1119" s="3">
        <v>0</v>
      </c>
      <c r="I1119" s="3">
        <v>1</v>
      </c>
      <c r="J1119" s="3">
        <v>0</v>
      </c>
      <c r="K1119" s="3">
        <v>2</v>
      </c>
      <c r="L1119" s="3">
        <v>1</v>
      </c>
      <c r="M1119" s="3">
        <v>0</v>
      </c>
      <c r="N1119" s="3">
        <v>1</v>
      </c>
    </row>
    <row r="1120" spans="1:14" x14ac:dyDescent="0.25">
      <c r="A1120" t="s">
        <v>1630</v>
      </c>
      <c r="B1120" t="s">
        <v>1631</v>
      </c>
      <c r="C1120" s="13" t="s">
        <v>1518</v>
      </c>
      <c r="D1120" s="5">
        <v>1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1</v>
      </c>
    </row>
    <row r="1121" spans="1:14" x14ac:dyDescent="0.25">
      <c r="A1121" t="s">
        <v>3700</v>
      </c>
      <c r="B1121" t="s">
        <v>3701</v>
      </c>
      <c r="C1121" s="13" t="s">
        <v>1518</v>
      </c>
      <c r="D1121" s="5">
        <v>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1</v>
      </c>
      <c r="K1121" s="3">
        <v>0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3700</v>
      </c>
      <c r="B1122" t="s">
        <v>3701</v>
      </c>
      <c r="C1122" s="13" t="s">
        <v>1519</v>
      </c>
      <c r="D1122" s="5">
        <v>1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1</v>
      </c>
      <c r="L1122" s="3">
        <v>0</v>
      </c>
      <c r="M1122" s="3">
        <v>0</v>
      </c>
      <c r="N1122" s="3">
        <v>0</v>
      </c>
    </row>
    <row r="1123" spans="1:14" x14ac:dyDescent="0.25">
      <c r="A1123" t="s">
        <v>2317</v>
      </c>
      <c r="B1123" t="s">
        <v>2318</v>
      </c>
      <c r="C1123" s="13" t="s">
        <v>1518</v>
      </c>
      <c r="D1123" s="5">
        <v>1</v>
      </c>
      <c r="E1123" s="3">
        <v>0</v>
      </c>
      <c r="F1123" s="3">
        <v>0</v>
      </c>
      <c r="G1123" s="3">
        <v>0</v>
      </c>
      <c r="H1123" s="3">
        <v>0</v>
      </c>
      <c r="I1123" s="3">
        <v>1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2319</v>
      </c>
      <c r="B1124" t="s">
        <v>2320</v>
      </c>
      <c r="C1124" s="13" t="s">
        <v>1518</v>
      </c>
      <c r="D1124" s="5">
        <v>1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1</v>
      </c>
      <c r="K1124" s="3">
        <v>0</v>
      </c>
      <c r="L1124" s="3">
        <v>0</v>
      </c>
      <c r="M1124" s="3">
        <v>0</v>
      </c>
      <c r="N1124" s="3">
        <v>0</v>
      </c>
    </row>
    <row r="1125" spans="1:14" x14ac:dyDescent="0.25">
      <c r="A1125" t="s">
        <v>1239</v>
      </c>
      <c r="B1125" t="s">
        <v>1240</v>
      </c>
      <c r="C1125" s="13" t="s">
        <v>1518</v>
      </c>
      <c r="D1125" s="5">
        <v>3</v>
      </c>
      <c r="E1125" s="3">
        <v>0</v>
      </c>
      <c r="F1125" s="3">
        <v>0</v>
      </c>
      <c r="G1125" s="3">
        <v>0</v>
      </c>
      <c r="H1125" s="3">
        <v>1</v>
      </c>
      <c r="I1125" s="3">
        <v>1</v>
      </c>
      <c r="J1125" s="3">
        <v>0</v>
      </c>
      <c r="K1125" s="3">
        <v>0</v>
      </c>
      <c r="L1125" s="3">
        <v>0</v>
      </c>
      <c r="M1125" s="3">
        <v>1</v>
      </c>
      <c r="N1125" s="3">
        <v>0</v>
      </c>
    </row>
    <row r="1126" spans="1:14" x14ac:dyDescent="0.25">
      <c r="A1126" t="s">
        <v>1239</v>
      </c>
      <c r="B1126" t="s">
        <v>1240</v>
      </c>
      <c r="C1126" s="13" t="s">
        <v>1519</v>
      </c>
      <c r="D1126" s="5">
        <v>1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1</v>
      </c>
      <c r="N1126" s="3">
        <v>0</v>
      </c>
    </row>
    <row r="1127" spans="1:14" x14ac:dyDescent="0.25">
      <c r="A1127" t="s">
        <v>3702</v>
      </c>
      <c r="B1127" t="s">
        <v>3703</v>
      </c>
      <c r="C1127" s="13" t="s">
        <v>1518</v>
      </c>
      <c r="D1127" s="5">
        <v>3</v>
      </c>
      <c r="E1127" s="3">
        <v>2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1</v>
      </c>
      <c r="L1127" s="3">
        <v>0</v>
      </c>
      <c r="M1127" s="3">
        <v>0</v>
      </c>
      <c r="N1127" s="3">
        <v>0</v>
      </c>
    </row>
    <row r="1128" spans="1:14" x14ac:dyDescent="0.25">
      <c r="A1128" t="s">
        <v>3704</v>
      </c>
      <c r="B1128" t="s">
        <v>3705</v>
      </c>
      <c r="C1128" s="13" t="s">
        <v>1518</v>
      </c>
      <c r="D1128" s="5">
        <v>2</v>
      </c>
      <c r="E1128" s="3">
        <v>1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1</v>
      </c>
      <c r="L1128" s="3">
        <v>0</v>
      </c>
      <c r="M1128" s="3">
        <v>0</v>
      </c>
      <c r="N1128" s="3">
        <v>0</v>
      </c>
    </row>
    <row r="1129" spans="1:14" x14ac:dyDescent="0.25">
      <c r="A1129" t="s">
        <v>2321</v>
      </c>
      <c r="B1129" t="s">
        <v>2322</v>
      </c>
      <c r="C1129" s="13" t="s">
        <v>1518</v>
      </c>
      <c r="D1129" s="5">
        <v>1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0</v>
      </c>
      <c r="L1129" s="3">
        <v>0</v>
      </c>
      <c r="M1129" s="3">
        <v>1</v>
      </c>
      <c r="N1129" s="3">
        <v>0</v>
      </c>
    </row>
    <row r="1130" spans="1:14" x14ac:dyDescent="0.25">
      <c r="A1130" t="s">
        <v>1414</v>
      </c>
      <c r="B1130" t="s">
        <v>1415</v>
      </c>
      <c r="C1130" s="13" t="s">
        <v>1518</v>
      </c>
      <c r="D1130" s="5">
        <v>1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1</v>
      </c>
      <c r="K1130" s="3">
        <v>0</v>
      </c>
      <c r="L1130" s="3">
        <v>0</v>
      </c>
      <c r="M1130" s="3">
        <v>0</v>
      </c>
      <c r="N1130" s="3">
        <v>0</v>
      </c>
    </row>
    <row r="1131" spans="1:14" x14ac:dyDescent="0.25">
      <c r="A1131" t="s">
        <v>2323</v>
      </c>
      <c r="B1131" t="s">
        <v>2324</v>
      </c>
      <c r="C1131" s="13" t="s">
        <v>1519</v>
      </c>
      <c r="D1131" s="5">
        <v>1</v>
      </c>
      <c r="E1131" s="3">
        <v>0</v>
      </c>
      <c r="F1131" s="3">
        <v>0</v>
      </c>
      <c r="G1131" s="3">
        <v>0</v>
      </c>
      <c r="H1131" s="3">
        <v>0</v>
      </c>
      <c r="I1131" s="3">
        <v>1</v>
      </c>
      <c r="J1131" s="3">
        <v>0</v>
      </c>
      <c r="K1131" s="3">
        <v>0</v>
      </c>
      <c r="L1131" s="3">
        <v>0</v>
      </c>
      <c r="M1131" s="3">
        <v>0</v>
      </c>
      <c r="N1131" s="3">
        <v>0</v>
      </c>
    </row>
    <row r="1132" spans="1:14" x14ac:dyDescent="0.25">
      <c r="A1132" t="s">
        <v>2325</v>
      </c>
      <c r="B1132" t="s">
        <v>2326</v>
      </c>
      <c r="C1132" s="13" t="s">
        <v>1518</v>
      </c>
      <c r="D1132" s="5">
        <v>1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1</v>
      </c>
      <c r="M1132" s="3">
        <v>0</v>
      </c>
      <c r="N1132" s="3">
        <v>0</v>
      </c>
    </row>
    <row r="1133" spans="1:14" x14ac:dyDescent="0.25">
      <c r="A1133" t="s">
        <v>3706</v>
      </c>
      <c r="B1133" t="s">
        <v>3707</v>
      </c>
      <c r="C1133" s="13" t="s">
        <v>1518</v>
      </c>
      <c r="D1133" s="5">
        <v>1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1</v>
      </c>
      <c r="L1133" s="3">
        <v>0</v>
      </c>
      <c r="M1133" s="3">
        <v>0</v>
      </c>
      <c r="N1133" s="3">
        <v>0</v>
      </c>
    </row>
    <row r="1134" spans="1:14" x14ac:dyDescent="0.25">
      <c r="A1134" t="s">
        <v>3708</v>
      </c>
      <c r="B1134" t="s">
        <v>3709</v>
      </c>
      <c r="C1134" s="13" t="s">
        <v>1518</v>
      </c>
      <c r="D1134" s="5">
        <v>1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0</v>
      </c>
      <c r="L1134" s="3">
        <v>0</v>
      </c>
      <c r="M1134" s="3">
        <v>0</v>
      </c>
      <c r="N1134" s="3">
        <v>1</v>
      </c>
    </row>
    <row r="1135" spans="1:14" x14ac:dyDescent="0.25">
      <c r="A1135" t="s">
        <v>792</v>
      </c>
      <c r="B1135" t="s">
        <v>793</v>
      </c>
      <c r="C1135" s="13" t="s">
        <v>1518</v>
      </c>
      <c r="D1135" s="5">
        <v>13</v>
      </c>
      <c r="E1135" s="3">
        <v>0</v>
      </c>
      <c r="F1135" s="3">
        <v>0</v>
      </c>
      <c r="G1135" s="3">
        <v>0</v>
      </c>
      <c r="H1135" s="3">
        <v>0</v>
      </c>
      <c r="I1135" s="3">
        <v>2</v>
      </c>
      <c r="J1135" s="3">
        <v>0</v>
      </c>
      <c r="K1135" s="3">
        <v>5</v>
      </c>
      <c r="L1135" s="3">
        <v>2</v>
      </c>
      <c r="M1135" s="3">
        <v>3</v>
      </c>
      <c r="N1135" s="3">
        <v>1</v>
      </c>
    </row>
    <row r="1136" spans="1:14" x14ac:dyDescent="0.25">
      <c r="A1136" t="s">
        <v>2327</v>
      </c>
      <c r="B1136" t="s">
        <v>2328</v>
      </c>
      <c r="C1136" s="13" t="s">
        <v>1518</v>
      </c>
      <c r="D1136" s="5">
        <v>3</v>
      </c>
      <c r="E1136" s="3">
        <v>0</v>
      </c>
      <c r="F1136" s="3">
        <v>0</v>
      </c>
      <c r="G1136" s="3">
        <v>0</v>
      </c>
      <c r="H1136" s="3">
        <v>0</v>
      </c>
      <c r="I1136" s="3">
        <v>1</v>
      </c>
      <c r="J1136" s="3">
        <v>0</v>
      </c>
      <c r="K1136" s="3">
        <v>0</v>
      </c>
      <c r="L1136" s="3">
        <v>0</v>
      </c>
      <c r="M1136" s="3">
        <v>1</v>
      </c>
      <c r="N1136" s="3">
        <v>1</v>
      </c>
    </row>
    <row r="1137" spans="1:14" x14ac:dyDescent="0.25">
      <c r="A1137" t="s">
        <v>1416</v>
      </c>
      <c r="B1137" t="s">
        <v>1417</v>
      </c>
      <c r="C1137" s="13" t="s">
        <v>1518</v>
      </c>
      <c r="D1137" s="5">
        <v>2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1</v>
      </c>
      <c r="L1137" s="3">
        <v>0</v>
      </c>
      <c r="M1137" s="3">
        <v>0</v>
      </c>
      <c r="N1137" s="3">
        <v>1</v>
      </c>
    </row>
    <row r="1138" spans="1:14" x14ac:dyDescent="0.25">
      <c r="A1138" t="s">
        <v>1416</v>
      </c>
      <c r="B1138" t="s">
        <v>1417</v>
      </c>
      <c r="C1138" s="13" t="s">
        <v>1519</v>
      </c>
      <c r="D1138" s="5">
        <v>2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1</v>
      </c>
      <c r="L1138" s="3">
        <v>0</v>
      </c>
      <c r="M1138" s="3">
        <v>1</v>
      </c>
      <c r="N1138" s="3">
        <v>0</v>
      </c>
    </row>
    <row r="1139" spans="1:14" x14ac:dyDescent="0.25">
      <c r="A1139" t="s">
        <v>2329</v>
      </c>
      <c r="B1139" t="s">
        <v>2330</v>
      </c>
      <c r="C1139" s="13" t="s">
        <v>1518</v>
      </c>
      <c r="D1139" s="5">
        <v>1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1</v>
      </c>
      <c r="K1139" s="3">
        <v>0</v>
      </c>
      <c r="L1139" s="3">
        <v>0</v>
      </c>
      <c r="M1139" s="3">
        <v>0</v>
      </c>
      <c r="N1139" s="3">
        <v>0</v>
      </c>
    </row>
    <row r="1140" spans="1:14" x14ac:dyDescent="0.25">
      <c r="A1140" t="s">
        <v>1497</v>
      </c>
      <c r="B1140" t="s">
        <v>1498</v>
      </c>
      <c r="C1140" s="13" t="s">
        <v>1518</v>
      </c>
      <c r="D1140" s="5">
        <v>2</v>
      </c>
      <c r="E1140" s="3">
        <v>0</v>
      </c>
      <c r="F1140" s="3">
        <v>0</v>
      </c>
      <c r="G1140" s="3">
        <v>0</v>
      </c>
      <c r="H1140" s="3">
        <v>0</v>
      </c>
      <c r="I1140" s="3">
        <v>1</v>
      </c>
      <c r="J1140" s="3">
        <v>0</v>
      </c>
      <c r="K1140" s="3">
        <v>1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2331</v>
      </c>
      <c r="B1141" t="s">
        <v>2332</v>
      </c>
      <c r="C1141" s="13" t="s">
        <v>1519</v>
      </c>
      <c r="D1141" s="5">
        <v>1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1</v>
      </c>
      <c r="L1141" s="3">
        <v>0</v>
      </c>
      <c r="M1141" s="3">
        <v>0</v>
      </c>
      <c r="N1141" s="3">
        <v>0</v>
      </c>
    </row>
    <row r="1142" spans="1:14" x14ac:dyDescent="0.25">
      <c r="A1142" t="s">
        <v>1241</v>
      </c>
      <c r="B1142" t="s">
        <v>1242</v>
      </c>
      <c r="C1142" s="13" t="s">
        <v>1518</v>
      </c>
      <c r="D1142" s="5">
        <v>9</v>
      </c>
      <c r="E1142" s="3">
        <v>0</v>
      </c>
      <c r="F1142" s="3">
        <v>0</v>
      </c>
      <c r="G1142" s="3">
        <v>0</v>
      </c>
      <c r="H1142" s="3">
        <v>0</v>
      </c>
      <c r="I1142" s="3">
        <v>2</v>
      </c>
      <c r="J1142" s="3">
        <v>1</v>
      </c>
      <c r="K1142" s="3">
        <v>3</v>
      </c>
      <c r="L1142" s="3">
        <v>1</v>
      </c>
      <c r="M1142" s="3">
        <v>1</v>
      </c>
      <c r="N1142" s="3">
        <v>1</v>
      </c>
    </row>
    <row r="1143" spans="1:14" x14ac:dyDescent="0.25">
      <c r="A1143" t="s">
        <v>1241</v>
      </c>
      <c r="B1143" t="s">
        <v>1242</v>
      </c>
      <c r="C1143" s="13" t="s">
        <v>1519</v>
      </c>
      <c r="D1143" s="5">
        <v>2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1</v>
      </c>
      <c r="L1143" s="3">
        <v>1</v>
      </c>
      <c r="M1143" s="3">
        <v>0</v>
      </c>
      <c r="N1143" s="3">
        <v>0</v>
      </c>
    </row>
    <row r="1144" spans="1:14" x14ac:dyDescent="0.25">
      <c r="A1144" t="s">
        <v>2333</v>
      </c>
      <c r="B1144" t="s">
        <v>2334</v>
      </c>
      <c r="C1144" s="13" t="s">
        <v>1519</v>
      </c>
      <c r="D1144" s="5">
        <v>1</v>
      </c>
      <c r="E1144" s="3">
        <v>1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0</v>
      </c>
      <c r="N1144" s="3">
        <v>0</v>
      </c>
    </row>
    <row r="1145" spans="1:14" x14ac:dyDescent="0.25">
      <c r="A1145" t="s">
        <v>2335</v>
      </c>
      <c r="B1145" t="s">
        <v>2336</v>
      </c>
      <c r="C1145" s="13" t="s">
        <v>1518</v>
      </c>
      <c r="D1145" s="5">
        <v>2</v>
      </c>
      <c r="E1145" s="3">
        <v>0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2</v>
      </c>
      <c r="L1145" s="3">
        <v>0</v>
      </c>
      <c r="M1145" s="3">
        <v>0</v>
      </c>
      <c r="N1145" s="3">
        <v>0</v>
      </c>
    </row>
    <row r="1146" spans="1:14" x14ac:dyDescent="0.25">
      <c r="A1146" t="s">
        <v>2335</v>
      </c>
      <c r="B1146" t="s">
        <v>2336</v>
      </c>
      <c r="C1146" s="13" t="s">
        <v>1519</v>
      </c>
      <c r="D1146" s="5">
        <v>1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1</v>
      </c>
      <c r="L1146" s="3">
        <v>0</v>
      </c>
      <c r="M1146" s="3">
        <v>0</v>
      </c>
      <c r="N1146" s="3">
        <v>0</v>
      </c>
    </row>
    <row r="1147" spans="1:14" x14ac:dyDescent="0.25">
      <c r="A1147" t="s">
        <v>3710</v>
      </c>
      <c r="B1147" t="s">
        <v>3711</v>
      </c>
      <c r="C1147" s="13" t="s">
        <v>1518</v>
      </c>
      <c r="D1147" s="5">
        <v>1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1</v>
      </c>
      <c r="K1147" s="3">
        <v>0</v>
      </c>
      <c r="L1147" s="3">
        <v>0</v>
      </c>
      <c r="M1147" s="3">
        <v>0</v>
      </c>
      <c r="N1147" s="3">
        <v>0</v>
      </c>
    </row>
    <row r="1148" spans="1:14" x14ac:dyDescent="0.25">
      <c r="A1148" t="s">
        <v>3712</v>
      </c>
      <c r="B1148" t="s">
        <v>3713</v>
      </c>
      <c r="C1148" s="13" t="s">
        <v>1518</v>
      </c>
      <c r="D1148" s="5">
        <v>1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1</v>
      </c>
      <c r="L1148" s="3">
        <v>0</v>
      </c>
      <c r="M1148" s="3">
        <v>0</v>
      </c>
      <c r="N1148" s="3">
        <v>0</v>
      </c>
    </row>
    <row r="1149" spans="1:14" x14ac:dyDescent="0.25">
      <c r="A1149" t="s">
        <v>1243</v>
      </c>
      <c r="B1149" t="s">
        <v>1244</v>
      </c>
      <c r="C1149" s="13" t="s">
        <v>1518</v>
      </c>
      <c r="D1149" s="5">
        <v>4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2</v>
      </c>
      <c r="L1149" s="3">
        <v>1</v>
      </c>
      <c r="M1149" s="3">
        <v>1</v>
      </c>
      <c r="N1149" s="3">
        <v>0</v>
      </c>
    </row>
    <row r="1150" spans="1:14" x14ac:dyDescent="0.25">
      <c r="A1150" t="s">
        <v>1418</v>
      </c>
      <c r="B1150" t="s">
        <v>1419</v>
      </c>
      <c r="C1150" s="13" t="s">
        <v>1518</v>
      </c>
      <c r="D1150" s="5">
        <v>5</v>
      </c>
      <c r="E1150" s="3">
        <v>0</v>
      </c>
      <c r="F1150" s="3">
        <v>0</v>
      </c>
      <c r="G1150" s="3">
        <v>0</v>
      </c>
      <c r="H1150" s="3">
        <v>0</v>
      </c>
      <c r="I1150" s="3">
        <v>1</v>
      </c>
      <c r="J1150" s="3">
        <v>0</v>
      </c>
      <c r="K1150" s="3">
        <v>3</v>
      </c>
      <c r="L1150" s="3">
        <v>1</v>
      </c>
      <c r="M1150" s="3">
        <v>0</v>
      </c>
      <c r="N1150" s="3">
        <v>0</v>
      </c>
    </row>
    <row r="1151" spans="1:14" x14ac:dyDescent="0.25">
      <c r="A1151" t="s">
        <v>1418</v>
      </c>
      <c r="B1151" t="s">
        <v>1419</v>
      </c>
      <c r="C1151" s="13" t="s">
        <v>1519</v>
      </c>
      <c r="D1151" s="5">
        <v>1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1</v>
      </c>
      <c r="K1151" s="3">
        <v>0</v>
      </c>
      <c r="L1151" s="3">
        <v>0</v>
      </c>
      <c r="M1151" s="3">
        <v>0</v>
      </c>
      <c r="N1151" s="3">
        <v>0</v>
      </c>
    </row>
    <row r="1152" spans="1:14" x14ac:dyDescent="0.25">
      <c r="A1152" t="s">
        <v>794</v>
      </c>
      <c r="B1152" t="s">
        <v>795</v>
      </c>
      <c r="C1152" s="13" t="s">
        <v>1518</v>
      </c>
      <c r="D1152" s="5">
        <v>3</v>
      </c>
      <c r="E1152" s="3">
        <v>1</v>
      </c>
      <c r="F1152" s="3">
        <v>1</v>
      </c>
      <c r="G1152" s="3">
        <v>0</v>
      </c>
      <c r="H1152" s="3">
        <v>0</v>
      </c>
      <c r="I1152" s="3">
        <v>0</v>
      </c>
      <c r="J1152" s="3">
        <v>1</v>
      </c>
      <c r="K1152" s="3">
        <v>0</v>
      </c>
      <c r="L1152" s="3">
        <v>0</v>
      </c>
      <c r="M1152" s="3">
        <v>0</v>
      </c>
      <c r="N1152" s="3">
        <v>0</v>
      </c>
    </row>
    <row r="1153" spans="1:14" x14ac:dyDescent="0.25">
      <c r="A1153" t="s">
        <v>794</v>
      </c>
      <c r="B1153" t="s">
        <v>795</v>
      </c>
      <c r="C1153" s="13" t="s">
        <v>1519</v>
      </c>
      <c r="D1153" s="5">
        <v>1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1</v>
      </c>
      <c r="L1153" s="3">
        <v>0</v>
      </c>
      <c r="M1153" s="3">
        <v>0</v>
      </c>
      <c r="N1153" s="3">
        <v>0</v>
      </c>
    </row>
    <row r="1154" spans="1:14" x14ac:dyDescent="0.25">
      <c r="A1154" t="s">
        <v>3714</v>
      </c>
      <c r="B1154" t="s">
        <v>3715</v>
      </c>
      <c r="C1154" s="13" t="s">
        <v>1518</v>
      </c>
      <c r="D1154" s="5">
        <v>4</v>
      </c>
      <c r="E1154" s="3">
        <v>1</v>
      </c>
      <c r="F1154" s="3">
        <v>0</v>
      </c>
      <c r="G1154" s="3">
        <v>0</v>
      </c>
      <c r="H1154" s="3">
        <v>0</v>
      </c>
      <c r="I1154" s="3">
        <v>1</v>
      </c>
      <c r="J1154" s="3">
        <v>0</v>
      </c>
      <c r="K1154" s="3">
        <v>0</v>
      </c>
      <c r="L1154" s="3">
        <v>1</v>
      </c>
      <c r="M1154" s="3">
        <v>1</v>
      </c>
      <c r="N1154" s="3">
        <v>0</v>
      </c>
    </row>
    <row r="1155" spans="1:14" x14ac:dyDescent="0.25">
      <c r="A1155" t="s">
        <v>3714</v>
      </c>
      <c r="B1155" t="s">
        <v>3715</v>
      </c>
      <c r="C1155" s="13" t="s">
        <v>1519</v>
      </c>
      <c r="D1155" s="5">
        <v>2</v>
      </c>
      <c r="E1155" s="3">
        <v>0</v>
      </c>
      <c r="F1155" s="3">
        <v>0</v>
      </c>
      <c r="G1155" s="3">
        <v>0</v>
      </c>
      <c r="H1155" s="3">
        <v>1</v>
      </c>
      <c r="I1155" s="3">
        <v>0</v>
      </c>
      <c r="J1155" s="3">
        <v>0</v>
      </c>
      <c r="K1155" s="3">
        <v>1</v>
      </c>
      <c r="L1155" s="3">
        <v>0</v>
      </c>
      <c r="M1155" s="3">
        <v>0</v>
      </c>
      <c r="N1155" s="3">
        <v>0</v>
      </c>
    </row>
    <row r="1156" spans="1:14" x14ac:dyDescent="0.25">
      <c r="A1156" t="s">
        <v>1245</v>
      </c>
      <c r="B1156" t="s">
        <v>1246</v>
      </c>
      <c r="C1156" s="13" t="s">
        <v>1518</v>
      </c>
      <c r="D1156" s="5">
        <v>1</v>
      </c>
      <c r="E1156" s="3">
        <v>0</v>
      </c>
      <c r="F1156" s="3">
        <v>1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  <c r="N1156" s="3">
        <v>0</v>
      </c>
    </row>
    <row r="1157" spans="1:14" x14ac:dyDescent="0.25">
      <c r="A1157" t="s">
        <v>3716</v>
      </c>
      <c r="B1157" t="s">
        <v>3717</v>
      </c>
      <c r="C1157" s="13" t="s">
        <v>1519</v>
      </c>
      <c r="D1157" s="5">
        <v>1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1</v>
      </c>
      <c r="M1157" s="3">
        <v>0</v>
      </c>
      <c r="N1157" s="3">
        <v>0</v>
      </c>
    </row>
    <row r="1158" spans="1:14" x14ac:dyDescent="0.25">
      <c r="A1158" t="s">
        <v>1247</v>
      </c>
      <c r="B1158" t="s">
        <v>1248</v>
      </c>
      <c r="C1158" s="13" t="s">
        <v>1518</v>
      </c>
      <c r="D1158" s="5">
        <v>1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1</v>
      </c>
      <c r="N1158" s="3">
        <v>0</v>
      </c>
    </row>
    <row r="1159" spans="1:14" x14ac:dyDescent="0.25">
      <c r="A1159" t="s">
        <v>1249</v>
      </c>
      <c r="B1159" t="s">
        <v>1250</v>
      </c>
      <c r="C1159" s="13" t="s">
        <v>1518</v>
      </c>
      <c r="D1159" s="5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1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1249</v>
      </c>
      <c r="B1160" t="s">
        <v>1250</v>
      </c>
      <c r="C1160" s="13" t="s">
        <v>1519</v>
      </c>
      <c r="D1160" s="5">
        <v>1</v>
      </c>
      <c r="E1160" s="3">
        <v>0</v>
      </c>
      <c r="F1160" s="3">
        <v>0</v>
      </c>
      <c r="G1160" s="3">
        <v>0</v>
      </c>
      <c r="H1160" s="3">
        <v>0</v>
      </c>
      <c r="I1160" s="3">
        <v>1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2337</v>
      </c>
      <c r="B1161" t="s">
        <v>2338</v>
      </c>
      <c r="C1161" s="13" t="s">
        <v>1518</v>
      </c>
      <c r="D1161" s="5">
        <v>2</v>
      </c>
      <c r="E1161" s="3">
        <v>0</v>
      </c>
      <c r="F1161" s="3">
        <v>0</v>
      </c>
      <c r="G1161" s="3">
        <v>0</v>
      </c>
      <c r="H1161" s="3">
        <v>0</v>
      </c>
      <c r="I1161" s="3">
        <v>1</v>
      </c>
      <c r="J1161" s="3">
        <v>0</v>
      </c>
      <c r="K1161" s="3">
        <v>1</v>
      </c>
      <c r="L1161" s="3">
        <v>0</v>
      </c>
      <c r="M1161" s="3">
        <v>0</v>
      </c>
      <c r="N1161" s="3">
        <v>0</v>
      </c>
    </row>
    <row r="1162" spans="1:14" x14ac:dyDescent="0.25">
      <c r="A1162" t="s">
        <v>2339</v>
      </c>
      <c r="B1162" t="s">
        <v>2340</v>
      </c>
      <c r="C1162" s="13" t="s">
        <v>1518</v>
      </c>
      <c r="D1162" s="5">
        <v>2</v>
      </c>
      <c r="E1162" s="3">
        <v>0</v>
      </c>
      <c r="F1162" s="3">
        <v>0</v>
      </c>
      <c r="G1162" s="3">
        <v>0</v>
      </c>
      <c r="H1162" s="3">
        <v>0</v>
      </c>
      <c r="I1162" s="3">
        <v>1</v>
      </c>
      <c r="J1162" s="3">
        <v>0</v>
      </c>
      <c r="K1162" s="3">
        <v>1</v>
      </c>
      <c r="L1162" s="3">
        <v>0</v>
      </c>
      <c r="M1162" s="3">
        <v>0</v>
      </c>
      <c r="N1162" s="3">
        <v>0</v>
      </c>
    </row>
    <row r="1163" spans="1:14" x14ac:dyDescent="0.25">
      <c r="A1163" t="s">
        <v>2339</v>
      </c>
      <c r="B1163" t="s">
        <v>2340</v>
      </c>
      <c r="C1163" s="13" t="s">
        <v>1519</v>
      </c>
      <c r="D1163" s="5">
        <v>2</v>
      </c>
      <c r="E1163" s="3">
        <v>0</v>
      </c>
      <c r="F1163" s="3">
        <v>0</v>
      </c>
      <c r="G1163" s="3">
        <v>0</v>
      </c>
      <c r="H1163" s="3">
        <v>0</v>
      </c>
      <c r="I1163" s="3">
        <v>1</v>
      </c>
      <c r="J1163" s="3">
        <v>0</v>
      </c>
      <c r="K1163" s="3">
        <v>1</v>
      </c>
      <c r="L1163" s="3">
        <v>0</v>
      </c>
      <c r="M1163" s="3">
        <v>0</v>
      </c>
      <c r="N1163" s="3">
        <v>0</v>
      </c>
    </row>
    <row r="1164" spans="1:14" x14ac:dyDescent="0.25">
      <c r="A1164" t="s">
        <v>3718</v>
      </c>
      <c r="B1164" t="s">
        <v>3719</v>
      </c>
      <c r="C1164" s="13" t="s">
        <v>1519</v>
      </c>
      <c r="D1164" s="5">
        <v>1</v>
      </c>
      <c r="E1164" s="3">
        <v>0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  <c r="N1164" s="3">
        <v>1</v>
      </c>
    </row>
    <row r="1165" spans="1:14" x14ac:dyDescent="0.25">
      <c r="A1165" t="s">
        <v>3720</v>
      </c>
      <c r="B1165" t="s">
        <v>3721</v>
      </c>
      <c r="C1165" s="13" t="s">
        <v>1518</v>
      </c>
      <c r="D1165" s="5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1</v>
      </c>
      <c r="J1165" s="3">
        <v>0</v>
      </c>
      <c r="K1165" s="3">
        <v>0</v>
      </c>
      <c r="L1165" s="3">
        <v>0</v>
      </c>
      <c r="M1165" s="3">
        <v>0</v>
      </c>
      <c r="N1165" s="3">
        <v>0</v>
      </c>
    </row>
    <row r="1166" spans="1:14" x14ac:dyDescent="0.25">
      <c r="A1166" t="s">
        <v>3722</v>
      </c>
      <c r="B1166" t="s">
        <v>3723</v>
      </c>
      <c r="C1166" s="13" t="s">
        <v>1519</v>
      </c>
      <c r="D1166" s="5">
        <v>1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1</v>
      </c>
      <c r="K1166" s="3">
        <v>0</v>
      </c>
      <c r="L1166" s="3">
        <v>0</v>
      </c>
      <c r="M1166" s="3">
        <v>0</v>
      </c>
      <c r="N1166" s="3">
        <v>0</v>
      </c>
    </row>
    <row r="1167" spans="1:14" x14ac:dyDescent="0.25">
      <c r="A1167" t="s">
        <v>3724</v>
      </c>
      <c r="B1167" t="s">
        <v>3725</v>
      </c>
      <c r="C1167" s="13" t="s">
        <v>1518</v>
      </c>
      <c r="D1167" s="5"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1</v>
      </c>
      <c r="J1167" s="3">
        <v>0</v>
      </c>
      <c r="K1167" s="3">
        <v>0</v>
      </c>
      <c r="L1167" s="3">
        <v>0</v>
      </c>
      <c r="M1167" s="3">
        <v>0</v>
      </c>
      <c r="N1167" s="3">
        <v>0</v>
      </c>
    </row>
    <row r="1168" spans="1:14" x14ac:dyDescent="0.25">
      <c r="A1168" t="s">
        <v>1251</v>
      </c>
      <c r="B1168" t="s">
        <v>1252</v>
      </c>
      <c r="C1168" s="13" t="s">
        <v>1518</v>
      </c>
      <c r="D1168" s="5">
        <v>1</v>
      </c>
      <c r="E1168" s="3">
        <v>0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1</v>
      </c>
      <c r="L1168" s="3">
        <v>0</v>
      </c>
      <c r="M1168" s="3">
        <v>0</v>
      </c>
      <c r="N1168" s="3">
        <v>0</v>
      </c>
    </row>
    <row r="1169" spans="1:14" x14ac:dyDescent="0.25">
      <c r="A1169" t="s">
        <v>1499</v>
      </c>
      <c r="B1169" t="s">
        <v>1500</v>
      </c>
      <c r="C1169" s="13" t="s">
        <v>1518</v>
      </c>
      <c r="D1169" s="5">
        <v>15</v>
      </c>
      <c r="E1169" s="3">
        <v>0</v>
      </c>
      <c r="F1169" s="3">
        <v>0</v>
      </c>
      <c r="G1169" s="3">
        <v>0</v>
      </c>
      <c r="H1169" s="3">
        <v>1</v>
      </c>
      <c r="I1169" s="3">
        <v>0</v>
      </c>
      <c r="J1169" s="3">
        <v>1</v>
      </c>
      <c r="K1169" s="3">
        <v>9</v>
      </c>
      <c r="L1169" s="3">
        <v>3</v>
      </c>
      <c r="M1169" s="3">
        <v>1</v>
      </c>
      <c r="N1169" s="3">
        <v>0</v>
      </c>
    </row>
    <row r="1170" spans="1:14" x14ac:dyDescent="0.25">
      <c r="A1170" t="s">
        <v>1499</v>
      </c>
      <c r="B1170" t="s">
        <v>1500</v>
      </c>
      <c r="C1170" s="13" t="s">
        <v>1519</v>
      </c>
      <c r="D1170" s="5">
        <v>8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3</v>
      </c>
      <c r="L1170" s="3">
        <v>3</v>
      </c>
      <c r="M1170" s="3">
        <v>1</v>
      </c>
      <c r="N1170" s="3">
        <v>1</v>
      </c>
    </row>
    <row r="1171" spans="1:14" x14ac:dyDescent="0.25">
      <c r="A1171" t="s">
        <v>1632</v>
      </c>
      <c r="B1171" t="s">
        <v>1633</v>
      </c>
      <c r="C1171" s="13" t="s">
        <v>1518</v>
      </c>
      <c r="D1171" s="5">
        <v>1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1</v>
      </c>
      <c r="L1171" s="3">
        <v>0</v>
      </c>
      <c r="M1171" s="3">
        <v>0</v>
      </c>
      <c r="N1171" s="3">
        <v>0</v>
      </c>
    </row>
    <row r="1172" spans="1:14" x14ac:dyDescent="0.25">
      <c r="A1172" t="s">
        <v>1634</v>
      </c>
      <c r="B1172" t="s">
        <v>1635</v>
      </c>
      <c r="C1172" s="13" t="s">
        <v>1518</v>
      </c>
      <c r="D1172" s="5">
        <v>2</v>
      </c>
      <c r="E1172" s="3">
        <v>0</v>
      </c>
      <c r="F1172" s="3">
        <v>0</v>
      </c>
      <c r="G1172" s="3">
        <v>0</v>
      </c>
      <c r="H1172" s="3">
        <v>0</v>
      </c>
      <c r="I1172" s="3">
        <v>1</v>
      </c>
      <c r="J1172" s="3">
        <v>0</v>
      </c>
      <c r="K1172" s="3">
        <v>0</v>
      </c>
      <c r="L1172" s="3">
        <v>1</v>
      </c>
      <c r="M1172" s="3">
        <v>0</v>
      </c>
      <c r="N1172" s="3">
        <v>0</v>
      </c>
    </row>
    <row r="1173" spans="1:14" x14ac:dyDescent="0.25">
      <c r="A1173" t="s">
        <v>796</v>
      </c>
      <c r="B1173" t="s">
        <v>797</v>
      </c>
      <c r="C1173" s="13" t="s">
        <v>1518</v>
      </c>
      <c r="D1173" s="5">
        <v>4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4</v>
      </c>
      <c r="L1173" s="3">
        <v>0</v>
      </c>
      <c r="M1173" s="3">
        <v>0</v>
      </c>
      <c r="N1173" s="3">
        <v>0</v>
      </c>
    </row>
    <row r="1174" spans="1:14" x14ac:dyDescent="0.25">
      <c r="A1174" t="s">
        <v>2341</v>
      </c>
      <c r="B1174" t="s">
        <v>2342</v>
      </c>
      <c r="C1174" s="13" t="s">
        <v>1518</v>
      </c>
      <c r="D1174" s="5">
        <v>3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1</v>
      </c>
      <c r="K1174" s="3">
        <v>2</v>
      </c>
      <c r="L1174" s="3">
        <v>0</v>
      </c>
      <c r="M1174" s="3">
        <v>0</v>
      </c>
      <c r="N1174" s="3">
        <v>0</v>
      </c>
    </row>
    <row r="1175" spans="1:14" x14ac:dyDescent="0.25">
      <c r="A1175" t="s">
        <v>2343</v>
      </c>
      <c r="B1175" t="s">
        <v>2344</v>
      </c>
      <c r="C1175" s="13" t="s">
        <v>1518</v>
      </c>
      <c r="D1175" s="5">
        <v>4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1</v>
      </c>
      <c r="L1175" s="3">
        <v>1</v>
      </c>
      <c r="M1175" s="3">
        <v>1</v>
      </c>
      <c r="N1175" s="3">
        <v>1</v>
      </c>
    </row>
    <row r="1176" spans="1:14" x14ac:dyDescent="0.25">
      <c r="A1176" t="s">
        <v>303</v>
      </c>
      <c r="B1176" t="s">
        <v>304</v>
      </c>
      <c r="C1176" s="13" t="s">
        <v>1518</v>
      </c>
      <c r="D1176" s="5">
        <v>12</v>
      </c>
      <c r="E1176" s="3">
        <v>2</v>
      </c>
      <c r="F1176" s="3">
        <v>1</v>
      </c>
      <c r="G1176" s="3">
        <v>1</v>
      </c>
      <c r="H1176" s="3">
        <v>0</v>
      </c>
      <c r="I1176" s="3">
        <v>3</v>
      </c>
      <c r="J1176" s="3">
        <v>0</v>
      </c>
      <c r="K1176" s="3">
        <v>5</v>
      </c>
      <c r="L1176" s="3">
        <v>0</v>
      </c>
      <c r="M1176" s="3">
        <v>0</v>
      </c>
      <c r="N1176" s="3">
        <v>0</v>
      </c>
    </row>
    <row r="1177" spans="1:14" x14ac:dyDescent="0.25">
      <c r="A1177" t="s">
        <v>303</v>
      </c>
      <c r="B1177" t="s">
        <v>304</v>
      </c>
      <c r="C1177" s="13" t="s">
        <v>1519</v>
      </c>
      <c r="D1177" s="5">
        <v>7</v>
      </c>
      <c r="E1177" s="3">
        <v>1</v>
      </c>
      <c r="F1177" s="3">
        <v>2</v>
      </c>
      <c r="G1177" s="3">
        <v>0</v>
      </c>
      <c r="H1177" s="3">
        <v>1</v>
      </c>
      <c r="I1177" s="3">
        <v>1</v>
      </c>
      <c r="J1177" s="3">
        <v>0</v>
      </c>
      <c r="K1177" s="3">
        <v>1</v>
      </c>
      <c r="L1177" s="3">
        <v>1</v>
      </c>
      <c r="M1177" s="3">
        <v>0</v>
      </c>
      <c r="N1177" s="3">
        <v>0</v>
      </c>
    </row>
    <row r="1178" spans="1:14" x14ac:dyDescent="0.25">
      <c r="A1178" t="s">
        <v>2345</v>
      </c>
      <c r="B1178" t="s">
        <v>2346</v>
      </c>
      <c r="C1178" s="13" t="s">
        <v>1518</v>
      </c>
      <c r="D1178" s="5">
        <v>6</v>
      </c>
      <c r="E1178" s="3">
        <v>1</v>
      </c>
      <c r="F1178" s="3">
        <v>0</v>
      </c>
      <c r="G1178" s="3">
        <v>2</v>
      </c>
      <c r="H1178" s="3">
        <v>0</v>
      </c>
      <c r="I1178" s="3">
        <v>1</v>
      </c>
      <c r="J1178" s="3">
        <v>0</v>
      </c>
      <c r="K1178" s="3">
        <v>2</v>
      </c>
      <c r="L1178" s="3">
        <v>0</v>
      </c>
      <c r="M1178" s="3">
        <v>0</v>
      </c>
      <c r="N1178" s="3">
        <v>0</v>
      </c>
    </row>
    <row r="1179" spans="1:14" x14ac:dyDescent="0.25">
      <c r="A1179" t="s">
        <v>2345</v>
      </c>
      <c r="B1179" t="s">
        <v>2346</v>
      </c>
      <c r="C1179" s="13" t="s">
        <v>1519</v>
      </c>
      <c r="D1179" s="5">
        <v>2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1</v>
      </c>
      <c r="L1179" s="3">
        <v>0</v>
      </c>
      <c r="M1179" s="3">
        <v>0</v>
      </c>
      <c r="N1179" s="3">
        <v>1</v>
      </c>
    </row>
    <row r="1180" spans="1:14" x14ac:dyDescent="0.25">
      <c r="A1180" t="s">
        <v>532</v>
      </c>
      <c r="B1180" t="s">
        <v>533</v>
      </c>
      <c r="C1180" s="13" t="s">
        <v>1518</v>
      </c>
      <c r="D1180" s="5">
        <v>5</v>
      </c>
      <c r="E1180" s="3">
        <v>2</v>
      </c>
      <c r="F1180" s="3">
        <v>2</v>
      </c>
      <c r="G1180" s="3">
        <v>0</v>
      </c>
      <c r="H1180" s="3">
        <v>0</v>
      </c>
      <c r="I1180" s="3">
        <v>0</v>
      </c>
      <c r="J1180" s="3">
        <v>1</v>
      </c>
      <c r="K1180" s="3">
        <v>0</v>
      </c>
      <c r="L1180" s="3">
        <v>0</v>
      </c>
      <c r="M1180" s="3">
        <v>0</v>
      </c>
      <c r="N1180" s="3">
        <v>0</v>
      </c>
    </row>
    <row r="1181" spans="1:14" x14ac:dyDescent="0.25">
      <c r="A1181" t="s">
        <v>532</v>
      </c>
      <c r="B1181" t="s">
        <v>533</v>
      </c>
      <c r="C1181" s="13" t="s">
        <v>1519</v>
      </c>
      <c r="D1181" s="5">
        <v>2</v>
      </c>
      <c r="E1181" s="3">
        <v>1</v>
      </c>
      <c r="F1181" s="3">
        <v>1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0</v>
      </c>
      <c r="N1181" s="3">
        <v>0</v>
      </c>
    </row>
    <row r="1182" spans="1:14" x14ac:dyDescent="0.25">
      <c r="A1182" t="s">
        <v>532</v>
      </c>
      <c r="B1182" t="s">
        <v>533</v>
      </c>
      <c r="C1182" s="13" t="s">
        <v>1520</v>
      </c>
      <c r="D1182" s="5">
        <v>1</v>
      </c>
      <c r="E1182" s="3">
        <v>0</v>
      </c>
      <c r="F1182" s="3">
        <v>1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  <c r="N1182" s="3">
        <v>0</v>
      </c>
    </row>
    <row r="1183" spans="1:14" x14ac:dyDescent="0.25">
      <c r="A1183" t="s">
        <v>2347</v>
      </c>
      <c r="B1183" t="s">
        <v>2348</v>
      </c>
      <c r="C1183" s="13" t="s">
        <v>1518</v>
      </c>
      <c r="D1183" s="5">
        <v>2</v>
      </c>
      <c r="E1183" s="3">
        <v>1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1</v>
      </c>
      <c r="L1183" s="3">
        <v>0</v>
      </c>
      <c r="M1183" s="3">
        <v>0</v>
      </c>
      <c r="N1183" s="3">
        <v>0</v>
      </c>
    </row>
    <row r="1184" spans="1:14" x14ac:dyDescent="0.25">
      <c r="A1184" t="s">
        <v>2347</v>
      </c>
      <c r="B1184" t="s">
        <v>2348</v>
      </c>
      <c r="C1184" s="13" t="s">
        <v>1519</v>
      </c>
      <c r="D1184" s="5">
        <v>1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1</v>
      </c>
      <c r="L1184" s="3">
        <v>0</v>
      </c>
      <c r="M1184" s="3">
        <v>0</v>
      </c>
      <c r="N1184" s="3">
        <v>0</v>
      </c>
    </row>
    <row r="1185" spans="1:14" x14ac:dyDescent="0.25">
      <c r="A1185" t="s">
        <v>1420</v>
      </c>
      <c r="B1185" t="s">
        <v>1421</v>
      </c>
      <c r="C1185" s="13" t="s">
        <v>1518</v>
      </c>
      <c r="D1185" s="5">
        <v>5</v>
      </c>
      <c r="E1185" s="3">
        <v>0</v>
      </c>
      <c r="F1185" s="3">
        <v>0</v>
      </c>
      <c r="G1185" s="3">
        <v>2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1</v>
      </c>
      <c r="N1185" s="3">
        <v>2</v>
      </c>
    </row>
    <row r="1186" spans="1:14" x14ac:dyDescent="0.25">
      <c r="A1186" t="s">
        <v>1420</v>
      </c>
      <c r="B1186" t="s">
        <v>1421</v>
      </c>
      <c r="C1186" s="13" t="s">
        <v>1519</v>
      </c>
      <c r="D1186" s="5">
        <v>2</v>
      </c>
      <c r="E1186" s="3">
        <v>0</v>
      </c>
      <c r="F1186" s="3">
        <v>1</v>
      </c>
      <c r="G1186" s="3">
        <v>0</v>
      </c>
      <c r="H1186" s="3">
        <v>0</v>
      </c>
      <c r="I1186" s="3">
        <v>0</v>
      </c>
      <c r="J1186" s="3">
        <v>0</v>
      </c>
      <c r="K1186" s="3">
        <v>1</v>
      </c>
      <c r="L1186" s="3">
        <v>0</v>
      </c>
      <c r="M1186" s="3">
        <v>0</v>
      </c>
      <c r="N1186" s="3">
        <v>0</v>
      </c>
    </row>
    <row r="1187" spans="1:14" x14ac:dyDescent="0.25">
      <c r="A1187" t="s">
        <v>1422</v>
      </c>
      <c r="B1187" t="s">
        <v>1423</v>
      </c>
      <c r="C1187" s="13" t="s">
        <v>1518</v>
      </c>
      <c r="D1187" s="5">
        <v>6</v>
      </c>
      <c r="E1187" s="3">
        <v>0</v>
      </c>
      <c r="F1187" s="3">
        <v>0</v>
      </c>
      <c r="G1187" s="3">
        <v>0</v>
      </c>
      <c r="H1187" s="3">
        <v>0</v>
      </c>
      <c r="I1187" s="3">
        <v>1</v>
      </c>
      <c r="J1187" s="3">
        <v>0</v>
      </c>
      <c r="K1187" s="3">
        <v>0</v>
      </c>
      <c r="L1187" s="3">
        <v>1</v>
      </c>
      <c r="M1187" s="3">
        <v>4</v>
      </c>
      <c r="N1187" s="3">
        <v>0</v>
      </c>
    </row>
    <row r="1188" spans="1:14" x14ac:dyDescent="0.25">
      <c r="A1188" t="s">
        <v>2349</v>
      </c>
      <c r="B1188" t="s">
        <v>2350</v>
      </c>
      <c r="C1188" s="13" t="s">
        <v>1518</v>
      </c>
      <c r="D1188" s="5">
        <v>2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2</v>
      </c>
      <c r="L1188" s="3">
        <v>0</v>
      </c>
      <c r="M1188" s="3">
        <v>0</v>
      </c>
      <c r="N1188" s="3">
        <v>0</v>
      </c>
    </row>
    <row r="1189" spans="1:14" x14ac:dyDescent="0.25">
      <c r="A1189" t="s">
        <v>2351</v>
      </c>
      <c r="B1189" t="s">
        <v>2352</v>
      </c>
      <c r="C1189" s="13" t="s">
        <v>1519</v>
      </c>
      <c r="D1189" s="5">
        <v>1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0</v>
      </c>
      <c r="L1189" s="3">
        <v>1</v>
      </c>
      <c r="M1189" s="3">
        <v>0</v>
      </c>
      <c r="N1189" s="3">
        <v>0</v>
      </c>
    </row>
    <row r="1190" spans="1:14" x14ac:dyDescent="0.25">
      <c r="A1190" t="s">
        <v>3726</v>
      </c>
      <c r="B1190" t="s">
        <v>3727</v>
      </c>
      <c r="C1190" s="13" t="s">
        <v>1518</v>
      </c>
      <c r="D1190" s="5">
        <v>1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0</v>
      </c>
      <c r="M1190" s="3">
        <v>1</v>
      </c>
      <c r="N1190" s="3">
        <v>0</v>
      </c>
    </row>
    <row r="1191" spans="1:14" x14ac:dyDescent="0.25">
      <c r="A1191" t="s">
        <v>3728</v>
      </c>
      <c r="B1191" t="s">
        <v>3729</v>
      </c>
      <c r="C1191" s="13" t="s">
        <v>1518</v>
      </c>
      <c r="D1191" s="5">
        <v>1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1</v>
      </c>
      <c r="L1191" s="3">
        <v>0</v>
      </c>
      <c r="M1191" s="3">
        <v>0</v>
      </c>
      <c r="N1191" s="3">
        <v>0</v>
      </c>
    </row>
    <row r="1192" spans="1:14" x14ac:dyDescent="0.25">
      <c r="A1192" t="s">
        <v>1424</v>
      </c>
      <c r="B1192" t="s">
        <v>1425</v>
      </c>
      <c r="C1192" s="13" t="s">
        <v>1518</v>
      </c>
      <c r="D1192" s="5">
        <v>10</v>
      </c>
      <c r="E1192" s="3">
        <v>1</v>
      </c>
      <c r="F1192" s="3">
        <v>1</v>
      </c>
      <c r="G1192" s="3">
        <v>1</v>
      </c>
      <c r="H1192" s="3">
        <v>0</v>
      </c>
      <c r="I1192" s="3">
        <v>1</v>
      </c>
      <c r="J1192" s="3">
        <v>1</v>
      </c>
      <c r="K1192" s="3">
        <v>3</v>
      </c>
      <c r="L1192" s="3">
        <v>2</v>
      </c>
      <c r="M1192" s="3">
        <v>0</v>
      </c>
      <c r="N1192" s="3">
        <v>0</v>
      </c>
    </row>
    <row r="1193" spans="1:14" x14ac:dyDescent="0.25">
      <c r="A1193" t="s">
        <v>1424</v>
      </c>
      <c r="B1193" t="s">
        <v>1425</v>
      </c>
      <c r="C1193" s="13" t="s">
        <v>1519</v>
      </c>
      <c r="D1193" s="5">
        <v>1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1</v>
      </c>
      <c r="M1193" s="3">
        <v>0</v>
      </c>
      <c r="N1193" s="3">
        <v>0</v>
      </c>
    </row>
    <row r="1194" spans="1:14" x14ac:dyDescent="0.25">
      <c r="A1194" t="s">
        <v>2353</v>
      </c>
      <c r="B1194" t="s">
        <v>2354</v>
      </c>
      <c r="C1194" s="13" t="s">
        <v>1518</v>
      </c>
      <c r="D1194" s="5">
        <v>5</v>
      </c>
      <c r="E1194" s="3">
        <v>1</v>
      </c>
      <c r="F1194" s="3">
        <v>1</v>
      </c>
      <c r="G1194" s="3">
        <v>0</v>
      </c>
      <c r="H1194" s="3">
        <v>0</v>
      </c>
      <c r="I1194" s="3">
        <v>0</v>
      </c>
      <c r="J1194" s="3">
        <v>0</v>
      </c>
      <c r="K1194" s="3">
        <v>1</v>
      </c>
      <c r="L1194" s="3">
        <v>1</v>
      </c>
      <c r="M1194" s="3">
        <v>1</v>
      </c>
      <c r="N1194" s="3">
        <v>0</v>
      </c>
    </row>
    <row r="1195" spans="1:14" x14ac:dyDescent="0.25">
      <c r="A1195" t="s">
        <v>3730</v>
      </c>
      <c r="B1195" t="s">
        <v>3731</v>
      </c>
      <c r="C1195" s="13" t="s">
        <v>1518</v>
      </c>
      <c r="D1195" s="5">
        <v>2</v>
      </c>
      <c r="E1195" s="3">
        <v>0</v>
      </c>
      <c r="F1195" s="3">
        <v>1</v>
      </c>
      <c r="G1195" s="3">
        <v>0</v>
      </c>
      <c r="H1195" s="3">
        <v>0</v>
      </c>
      <c r="I1195" s="3">
        <v>1</v>
      </c>
      <c r="J1195" s="3">
        <v>0</v>
      </c>
      <c r="K1195" s="3">
        <v>0</v>
      </c>
      <c r="L1195" s="3">
        <v>0</v>
      </c>
      <c r="M1195" s="3">
        <v>0</v>
      </c>
      <c r="N1195" s="3">
        <v>0</v>
      </c>
    </row>
    <row r="1196" spans="1:14" x14ac:dyDescent="0.25">
      <c r="A1196" t="s">
        <v>1636</v>
      </c>
      <c r="B1196" t="s">
        <v>1637</v>
      </c>
      <c r="C1196" s="13" t="s">
        <v>1518</v>
      </c>
      <c r="D1196" s="5">
        <v>2</v>
      </c>
      <c r="E1196" s="3">
        <v>0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1</v>
      </c>
      <c r="L1196" s="3">
        <v>1</v>
      </c>
      <c r="M1196" s="3">
        <v>0</v>
      </c>
      <c r="N1196" s="3">
        <v>0</v>
      </c>
    </row>
    <row r="1197" spans="1:14" x14ac:dyDescent="0.25">
      <c r="A1197" t="s">
        <v>2355</v>
      </c>
      <c r="B1197" t="s">
        <v>2356</v>
      </c>
      <c r="C1197" s="13" t="s">
        <v>1518</v>
      </c>
      <c r="D1197" s="5">
        <v>1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1</v>
      </c>
      <c r="L1197" s="3">
        <v>0</v>
      </c>
      <c r="M1197" s="3">
        <v>0</v>
      </c>
      <c r="N1197" s="3">
        <v>0</v>
      </c>
    </row>
    <row r="1198" spans="1:14" x14ac:dyDescent="0.25">
      <c r="A1198" t="s">
        <v>2355</v>
      </c>
      <c r="B1198" t="s">
        <v>2356</v>
      </c>
      <c r="C1198" s="13" t="s">
        <v>1519</v>
      </c>
      <c r="D1198" s="5">
        <v>1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1</v>
      </c>
      <c r="L1198" s="3">
        <v>0</v>
      </c>
      <c r="M1198" s="3">
        <v>0</v>
      </c>
      <c r="N1198" s="3">
        <v>0</v>
      </c>
    </row>
    <row r="1199" spans="1:14" x14ac:dyDescent="0.25">
      <c r="A1199" t="s">
        <v>2357</v>
      </c>
      <c r="B1199" t="s">
        <v>2358</v>
      </c>
      <c r="C1199" s="13" t="s">
        <v>1518</v>
      </c>
      <c r="D1199" s="5">
        <v>2</v>
      </c>
      <c r="E1199" s="3">
        <v>0</v>
      </c>
      <c r="F1199" s="3">
        <v>0</v>
      </c>
      <c r="G1199" s="3">
        <v>0</v>
      </c>
      <c r="H1199" s="3">
        <v>0</v>
      </c>
      <c r="I1199" s="3">
        <v>1</v>
      </c>
      <c r="J1199" s="3">
        <v>0</v>
      </c>
      <c r="K1199" s="3">
        <v>0</v>
      </c>
      <c r="L1199" s="3">
        <v>0</v>
      </c>
      <c r="M1199" s="3">
        <v>1</v>
      </c>
      <c r="N1199" s="3">
        <v>0</v>
      </c>
    </row>
    <row r="1200" spans="1:14" x14ac:dyDescent="0.25">
      <c r="A1200" t="s">
        <v>1253</v>
      </c>
      <c r="B1200" t="s">
        <v>1254</v>
      </c>
      <c r="C1200" s="13" t="s">
        <v>1518</v>
      </c>
      <c r="D1200" s="5">
        <v>3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2</v>
      </c>
      <c r="L1200" s="3">
        <v>0</v>
      </c>
      <c r="M1200" s="3">
        <v>1</v>
      </c>
      <c r="N1200" s="3">
        <v>0</v>
      </c>
    </row>
    <row r="1201" spans="1:14" x14ac:dyDescent="0.25">
      <c r="A1201" t="s">
        <v>305</v>
      </c>
      <c r="B1201" t="s">
        <v>306</v>
      </c>
      <c r="C1201" s="13" t="s">
        <v>1518</v>
      </c>
      <c r="D1201" s="5">
        <v>4</v>
      </c>
      <c r="E1201" s="3">
        <v>3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0</v>
      </c>
      <c r="L1201" s="3">
        <v>1</v>
      </c>
      <c r="M1201" s="3">
        <v>0</v>
      </c>
      <c r="N1201" s="3">
        <v>0</v>
      </c>
    </row>
    <row r="1202" spans="1:14" x14ac:dyDescent="0.25">
      <c r="A1202" t="s">
        <v>2359</v>
      </c>
      <c r="B1202" t="s">
        <v>2360</v>
      </c>
      <c r="C1202" s="13" t="s">
        <v>1518</v>
      </c>
      <c r="D1202" s="5">
        <v>2</v>
      </c>
      <c r="E1202" s="3">
        <v>1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0</v>
      </c>
      <c r="M1202" s="3">
        <v>0</v>
      </c>
      <c r="N1202" s="3">
        <v>1</v>
      </c>
    </row>
    <row r="1203" spans="1:14" x14ac:dyDescent="0.25">
      <c r="A1203" t="s">
        <v>2359</v>
      </c>
      <c r="B1203" t="s">
        <v>2360</v>
      </c>
      <c r="C1203" s="13" t="s">
        <v>1519</v>
      </c>
      <c r="D1203" s="5">
        <v>1</v>
      </c>
      <c r="E1203" s="3">
        <v>0</v>
      </c>
      <c r="F1203" s="3">
        <v>0</v>
      </c>
      <c r="G1203" s="3">
        <v>0</v>
      </c>
      <c r="H1203" s="3">
        <v>0</v>
      </c>
      <c r="I1203" s="3">
        <v>1</v>
      </c>
      <c r="J1203" s="3">
        <v>0</v>
      </c>
      <c r="K1203" s="3">
        <v>0</v>
      </c>
      <c r="L1203" s="3">
        <v>0</v>
      </c>
      <c r="M1203" s="3">
        <v>0</v>
      </c>
      <c r="N1203" s="3">
        <v>0</v>
      </c>
    </row>
    <row r="1204" spans="1:14" x14ac:dyDescent="0.25">
      <c r="A1204" t="s">
        <v>2361</v>
      </c>
      <c r="B1204" t="s">
        <v>2362</v>
      </c>
      <c r="C1204" s="13" t="s">
        <v>1518</v>
      </c>
      <c r="D1204" s="5">
        <v>7</v>
      </c>
      <c r="E1204" s="3">
        <v>1</v>
      </c>
      <c r="F1204" s="3">
        <v>2</v>
      </c>
      <c r="G1204" s="3">
        <v>1</v>
      </c>
      <c r="H1204" s="3">
        <v>0</v>
      </c>
      <c r="I1204" s="3">
        <v>0</v>
      </c>
      <c r="J1204" s="3">
        <v>1</v>
      </c>
      <c r="K1204" s="3">
        <v>1</v>
      </c>
      <c r="L1204" s="3">
        <v>1</v>
      </c>
      <c r="M1204" s="3">
        <v>0</v>
      </c>
      <c r="N1204" s="3">
        <v>0</v>
      </c>
    </row>
    <row r="1205" spans="1:14" x14ac:dyDescent="0.25">
      <c r="A1205" t="s">
        <v>2361</v>
      </c>
      <c r="B1205" t="s">
        <v>2362</v>
      </c>
      <c r="C1205" s="13" t="s">
        <v>1519</v>
      </c>
      <c r="D1205" s="5">
        <v>1</v>
      </c>
      <c r="E1205" s="3">
        <v>1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0</v>
      </c>
      <c r="L1205" s="3">
        <v>0</v>
      </c>
      <c r="M1205" s="3">
        <v>0</v>
      </c>
      <c r="N1205" s="3">
        <v>0</v>
      </c>
    </row>
    <row r="1206" spans="1:14" x14ac:dyDescent="0.25">
      <c r="A1206" t="s">
        <v>2363</v>
      </c>
      <c r="B1206" t="s">
        <v>2364</v>
      </c>
      <c r="C1206" s="13" t="s">
        <v>1518</v>
      </c>
      <c r="D1206" s="5">
        <v>3</v>
      </c>
      <c r="E1206" s="3">
        <v>1</v>
      </c>
      <c r="F1206" s="3">
        <v>1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0</v>
      </c>
      <c r="M1206" s="3">
        <v>1</v>
      </c>
      <c r="N1206" s="3">
        <v>0</v>
      </c>
    </row>
    <row r="1207" spans="1:14" x14ac:dyDescent="0.25">
      <c r="A1207" t="s">
        <v>264</v>
      </c>
      <c r="B1207" t="s">
        <v>265</v>
      </c>
      <c r="C1207" s="13" t="s">
        <v>1518</v>
      </c>
      <c r="D1207" s="5">
        <v>27</v>
      </c>
      <c r="E1207" s="3">
        <v>4</v>
      </c>
      <c r="F1207" s="3">
        <v>1</v>
      </c>
      <c r="G1207" s="3">
        <v>1</v>
      </c>
      <c r="H1207" s="3">
        <v>0</v>
      </c>
      <c r="I1207" s="3">
        <v>3</v>
      </c>
      <c r="J1207" s="3">
        <v>1</v>
      </c>
      <c r="K1207" s="3">
        <v>6</v>
      </c>
      <c r="L1207" s="3">
        <v>5</v>
      </c>
      <c r="M1207" s="3">
        <v>1</v>
      </c>
      <c r="N1207" s="3">
        <v>5</v>
      </c>
    </row>
    <row r="1208" spans="1:14" x14ac:dyDescent="0.25">
      <c r="A1208" t="s">
        <v>264</v>
      </c>
      <c r="B1208" t="s">
        <v>265</v>
      </c>
      <c r="C1208" s="13" t="s">
        <v>1519</v>
      </c>
      <c r="D1208" s="5">
        <v>8</v>
      </c>
      <c r="E1208" s="3">
        <v>0</v>
      </c>
      <c r="F1208" s="3">
        <v>1</v>
      </c>
      <c r="G1208" s="3">
        <v>0</v>
      </c>
      <c r="H1208" s="3">
        <v>0</v>
      </c>
      <c r="I1208" s="3">
        <v>3</v>
      </c>
      <c r="J1208" s="3">
        <v>0</v>
      </c>
      <c r="K1208" s="3">
        <v>1</v>
      </c>
      <c r="L1208" s="3">
        <v>3</v>
      </c>
      <c r="M1208" s="3">
        <v>0</v>
      </c>
      <c r="N1208" s="3">
        <v>0</v>
      </c>
    </row>
    <row r="1209" spans="1:14" x14ac:dyDescent="0.25">
      <c r="A1209" t="s">
        <v>1255</v>
      </c>
      <c r="B1209" t="s">
        <v>1256</v>
      </c>
      <c r="C1209" s="13" t="s">
        <v>1518</v>
      </c>
      <c r="D1209" s="5">
        <v>1</v>
      </c>
      <c r="E1209" s="3">
        <v>0</v>
      </c>
      <c r="F1209" s="3">
        <v>0</v>
      </c>
      <c r="G1209" s="3">
        <v>1</v>
      </c>
      <c r="H1209" s="3">
        <v>0</v>
      </c>
      <c r="I1209" s="3">
        <v>0</v>
      </c>
      <c r="J1209" s="3">
        <v>0</v>
      </c>
      <c r="K1209" s="3">
        <v>0</v>
      </c>
      <c r="L1209" s="3">
        <v>0</v>
      </c>
      <c r="M1209" s="3">
        <v>0</v>
      </c>
      <c r="N1209" s="3">
        <v>0</v>
      </c>
    </row>
    <row r="1210" spans="1:14" x14ac:dyDescent="0.25">
      <c r="A1210" t="s">
        <v>798</v>
      </c>
      <c r="B1210" t="s">
        <v>799</v>
      </c>
      <c r="C1210" s="13" t="s">
        <v>1518</v>
      </c>
      <c r="D1210" s="5">
        <v>3</v>
      </c>
      <c r="E1210" s="3">
        <v>1</v>
      </c>
      <c r="F1210" s="3">
        <v>0</v>
      </c>
      <c r="G1210" s="3">
        <v>0</v>
      </c>
      <c r="H1210" s="3">
        <v>0</v>
      </c>
      <c r="I1210" s="3">
        <v>1</v>
      </c>
      <c r="J1210" s="3">
        <v>0</v>
      </c>
      <c r="K1210" s="3">
        <v>0</v>
      </c>
      <c r="L1210" s="3">
        <v>0</v>
      </c>
      <c r="M1210" s="3">
        <v>0</v>
      </c>
      <c r="N1210" s="3">
        <v>1</v>
      </c>
    </row>
    <row r="1211" spans="1:14" x14ac:dyDescent="0.25">
      <c r="A1211" t="s">
        <v>1638</v>
      </c>
      <c r="B1211" t="s">
        <v>1639</v>
      </c>
      <c r="C1211" s="13" t="s">
        <v>1518</v>
      </c>
      <c r="D1211" s="5">
        <v>3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1</v>
      </c>
      <c r="K1211" s="3">
        <v>1</v>
      </c>
      <c r="L1211" s="3">
        <v>0</v>
      </c>
      <c r="M1211" s="3">
        <v>0</v>
      </c>
      <c r="N1211" s="3">
        <v>1</v>
      </c>
    </row>
    <row r="1212" spans="1:14" x14ac:dyDescent="0.25">
      <c r="A1212" t="s">
        <v>1638</v>
      </c>
      <c r="B1212" t="s">
        <v>1639</v>
      </c>
      <c r="C1212" s="13" t="s">
        <v>1519</v>
      </c>
      <c r="D1212" s="5">
        <v>2</v>
      </c>
      <c r="E1212" s="3">
        <v>0</v>
      </c>
      <c r="F1212" s="3">
        <v>0</v>
      </c>
      <c r="G1212" s="3">
        <v>1</v>
      </c>
      <c r="H1212" s="3">
        <v>0</v>
      </c>
      <c r="I1212" s="3">
        <v>0</v>
      </c>
      <c r="J1212" s="3">
        <v>0</v>
      </c>
      <c r="K1212" s="3">
        <v>1</v>
      </c>
      <c r="L1212" s="3">
        <v>0</v>
      </c>
      <c r="M1212" s="3">
        <v>0</v>
      </c>
      <c r="N1212" s="3">
        <v>0</v>
      </c>
    </row>
    <row r="1213" spans="1:14" x14ac:dyDescent="0.25">
      <c r="A1213" t="s">
        <v>1257</v>
      </c>
      <c r="B1213" t="s">
        <v>1258</v>
      </c>
      <c r="C1213" s="13" t="s">
        <v>1518</v>
      </c>
      <c r="D1213" s="5">
        <v>5</v>
      </c>
      <c r="E1213" s="3">
        <v>2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2</v>
      </c>
      <c r="L1213" s="3">
        <v>0</v>
      </c>
      <c r="M1213" s="3">
        <v>1</v>
      </c>
      <c r="N1213" s="3">
        <v>0</v>
      </c>
    </row>
    <row r="1214" spans="1:14" x14ac:dyDescent="0.25">
      <c r="A1214" t="s">
        <v>1257</v>
      </c>
      <c r="B1214" t="s">
        <v>1258</v>
      </c>
      <c r="C1214" s="13" t="s">
        <v>1519</v>
      </c>
      <c r="D1214" s="5">
        <v>2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0</v>
      </c>
      <c r="K1214" s="3">
        <v>0</v>
      </c>
      <c r="L1214" s="3">
        <v>1</v>
      </c>
      <c r="M1214" s="3">
        <v>0</v>
      </c>
      <c r="N1214" s="3">
        <v>1</v>
      </c>
    </row>
    <row r="1215" spans="1:14" x14ac:dyDescent="0.25">
      <c r="A1215" t="s">
        <v>3732</v>
      </c>
      <c r="B1215" t="s">
        <v>3733</v>
      </c>
      <c r="C1215" s="13" t="s">
        <v>1519</v>
      </c>
      <c r="D1215" s="5">
        <v>1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1</v>
      </c>
      <c r="K1215" s="3">
        <v>0</v>
      </c>
      <c r="L1215" s="3">
        <v>0</v>
      </c>
      <c r="M1215" s="3">
        <v>0</v>
      </c>
      <c r="N1215" s="3">
        <v>0</v>
      </c>
    </row>
    <row r="1216" spans="1:14" x14ac:dyDescent="0.25">
      <c r="A1216" t="s">
        <v>2365</v>
      </c>
      <c r="B1216" t="s">
        <v>2366</v>
      </c>
      <c r="C1216" s="13" t="s">
        <v>1518</v>
      </c>
      <c r="D1216" s="5">
        <v>1</v>
      </c>
      <c r="E1216" s="3">
        <v>0</v>
      </c>
      <c r="F1216" s="3">
        <v>0</v>
      </c>
      <c r="G1216" s="3">
        <v>0</v>
      </c>
      <c r="H1216" s="3">
        <v>0</v>
      </c>
      <c r="I1216" s="3">
        <v>0</v>
      </c>
      <c r="J1216" s="3">
        <v>0</v>
      </c>
      <c r="K1216" s="3">
        <v>1</v>
      </c>
      <c r="L1216" s="3">
        <v>0</v>
      </c>
      <c r="M1216" s="3">
        <v>0</v>
      </c>
      <c r="N1216" s="3">
        <v>0</v>
      </c>
    </row>
    <row r="1217" spans="1:14" x14ac:dyDescent="0.25">
      <c r="A1217" t="s">
        <v>3734</v>
      </c>
      <c r="B1217" t="s">
        <v>3735</v>
      </c>
      <c r="C1217" s="13" t="s">
        <v>1518</v>
      </c>
      <c r="D1217" s="5">
        <v>1</v>
      </c>
      <c r="E1217" s="3">
        <v>0</v>
      </c>
      <c r="F1217" s="3">
        <v>0</v>
      </c>
      <c r="G1217" s="3">
        <v>0</v>
      </c>
      <c r="H1217" s="3">
        <v>0</v>
      </c>
      <c r="I1217" s="3">
        <v>1</v>
      </c>
      <c r="J1217" s="3">
        <v>0</v>
      </c>
      <c r="K1217" s="3">
        <v>0</v>
      </c>
      <c r="L1217" s="3">
        <v>0</v>
      </c>
      <c r="M1217" s="3">
        <v>0</v>
      </c>
      <c r="N1217" s="3">
        <v>0</v>
      </c>
    </row>
    <row r="1218" spans="1:14" x14ac:dyDescent="0.25">
      <c r="A1218" t="s">
        <v>1426</v>
      </c>
      <c r="B1218" t="s">
        <v>1427</v>
      </c>
      <c r="C1218" s="13" t="s">
        <v>1518</v>
      </c>
      <c r="D1218" s="5">
        <v>8</v>
      </c>
      <c r="E1218" s="3">
        <v>0</v>
      </c>
      <c r="F1218" s="3">
        <v>0</v>
      </c>
      <c r="G1218" s="3">
        <v>1</v>
      </c>
      <c r="H1218" s="3">
        <v>0</v>
      </c>
      <c r="I1218" s="3">
        <v>1</v>
      </c>
      <c r="J1218" s="3">
        <v>1</v>
      </c>
      <c r="K1218" s="3">
        <v>2</v>
      </c>
      <c r="L1218" s="3">
        <v>2</v>
      </c>
      <c r="M1218" s="3">
        <v>0</v>
      </c>
      <c r="N1218" s="3">
        <v>1</v>
      </c>
    </row>
    <row r="1219" spans="1:14" x14ac:dyDescent="0.25">
      <c r="A1219" t="s">
        <v>1426</v>
      </c>
      <c r="B1219" t="s">
        <v>1427</v>
      </c>
      <c r="C1219" s="13" t="s">
        <v>1519</v>
      </c>
      <c r="D1219" s="5">
        <v>1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1</v>
      </c>
      <c r="M1219" s="3">
        <v>0</v>
      </c>
      <c r="N1219" s="3">
        <v>0</v>
      </c>
    </row>
    <row r="1220" spans="1:14" x14ac:dyDescent="0.25">
      <c r="A1220" t="s">
        <v>2367</v>
      </c>
      <c r="B1220" t="s">
        <v>2368</v>
      </c>
      <c r="C1220" s="13" t="s">
        <v>1518</v>
      </c>
      <c r="D1220" s="5">
        <v>3</v>
      </c>
      <c r="E1220" s="3">
        <v>2</v>
      </c>
      <c r="F1220" s="3">
        <v>1</v>
      </c>
      <c r="G1220" s="3">
        <v>0</v>
      </c>
      <c r="H1220" s="3">
        <v>0</v>
      </c>
      <c r="I1220" s="3">
        <v>0</v>
      </c>
      <c r="J1220" s="3">
        <v>0</v>
      </c>
      <c r="K1220" s="3">
        <v>0</v>
      </c>
      <c r="L1220" s="3">
        <v>0</v>
      </c>
      <c r="M1220" s="3">
        <v>0</v>
      </c>
      <c r="N1220" s="3">
        <v>0</v>
      </c>
    </row>
    <row r="1221" spans="1:14" x14ac:dyDescent="0.25">
      <c r="A1221" t="s">
        <v>1428</v>
      </c>
      <c r="B1221" t="s">
        <v>1429</v>
      </c>
      <c r="C1221" s="13" t="s">
        <v>1518</v>
      </c>
      <c r="D1221" s="5">
        <v>3</v>
      </c>
      <c r="E1221" s="3">
        <v>0</v>
      </c>
      <c r="F1221" s="3">
        <v>1</v>
      </c>
      <c r="G1221" s="3">
        <v>0</v>
      </c>
      <c r="H1221" s="3">
        <v>0</v>
      </c>
      <c r="I1221" s="3">
        <v>1</v>
      </c>
      <c r="J1221" s="3">
        <v>0</v>
      </c>
      <c r="K1221" s="3">
        <v>0</v>
      </c>
      <c r="L1221" s="3">
        <v>0</v>
      </c>
      <c r="M1221" s="3">
        <v>0</v>
      </c>
      <c r="N1221" s="3">
        <v>1</v>
      </c>
    </row>
    <row r="1222" spans="1:14" x14ac:dyDescent="0.25">
      <c r="A1222" t="s">
        <v>1428</v>
      </c>
      <c r="B1222" t="s">
        <v>1429</v>
      </c>
      <c r="C1222" s="13" t="s">
        <v>1519</v>
      </c>
      <c r="D1222" s="5">
        <v>1</v>
      </c>
      <c r="E1222" s="3">
        <v>0</v>
      </c>
      <c r="F1222" s="3">
        <v>0</v>
      </c>
      <c r="G1222" s="3">
        <v>0</v>
      </c>
      <c r="H1222" s="3">
        <v>0</v>
      </c>
      <c r="I1222" s="3">
        <v>0</v>
      </c>
      <c r="J1222" s="3">
        <v>0</v>
      </c>
      <c r="K1222" s="3">
        <v>0</v>
      </c>
      <c r="L1222" s="3">
        <v>0</v>
      </c>
      <c r="M1222" s="3">
        <v>0</v>
      </c>
      <c r="N1222" s="3">
        <v>1</v>
      </c>
    </row>
    <row r="1223" spans="1:14" x14ac:dyDescent="0.25">
      <c r="A1223" t="s">
        <v>1640</v>
      </c>
      <c r="B1223" t="s">
        <v>1641</v>
      </c>
      <c r="C1223" s="13" t="s">
        <v>1518</v>
      </c>
      <c r="D1223" s="5">
        <v>2</v>
      </c>
      <c r="E1223" s="3">
        <v>0</v>
      </c>
      <c r="F1223" s="3">
        <v>0</v>
      </c>
      <c r="G1223" s="3">
        <v>1</v>
      </c>
      <c r="H1223" s="3">
        <v>0</v>
      </c>
      <c r="I1223" s="3">
        <v>1</v>
      </c>
      <c r="J1223" s="3">
        <v>0</v>
      </c>
      <c r="K1223" s="3">
        <v>0</v>
      </c>
      <c r="L1223" s="3">
        <v>0</v>
      </c>
      <c r="M1223" s="3">
        <v>0</v>
      </c>
      <c r="N1223" s="3">
        <v>0</v>
      </c>
    </row>
    <row r="1224" spans="1:14" x14ac:dyDescent="0.25">
      <c r="A1224" t="s">
        <v>1640</v>
      </c>
      <c r="B1224" t="s">
        <v>1641</v>
      </c>
      <c r="C1224" s="13" t="s">
        <v>1519</v>
      </c>
      <c r="D1224" s="5">
        <v>2</v>
      </c>
      <c r="E1224" s="3">
        <v>0</v>
      </c>
      <c r="F1224" s="3">
        <v>0</v>
      </c>
      <c r="G1224" s="3">
        <v>0</v>
      </c>
      <c r="H1224" s="3">
        <v>0</v>
      </c>
      <c r="I1224" s="3">
        <v>1</v>
      </c>
      <c r="J1224" s="3">
        <v>0</v>
      </c>
      <c r="K1224" s="3">
        <v>1</v>
      </c>
      <c r="L1224" s="3">
        <v>0</v>
      </c>
      <c r="M1224" s="3">
        <v>0</v>
      </c>
      <c r="N1224" s="3">
        <v>0</v>
      </c>
    </row>
    <row r="1225" spans="1:14" x14ac:dyDescent="0.25">
      <c r="A1225" t="s">
        <v>1642</v>
      </c>
      <c r="B1225" t="s">
        <v>1643</v>
      </c>
      <c r="C1225" s="13" t="s">
        <v>1518</v>
      </c>
      <c r="D1225" s="5">
        <v>6</v>
      </c>
      <c r="E1225" s="3">
        <v>0</v>
      </c>
      <c r="F1225" s="3">
        <v>0</v>
      </c>
      <c r="G1225" s="3">
        <v>0</v>
      </c>
      <c r="H1225" s="3">
        <v>0</v>
      </c>
      <c r="I1225" s="3">
        <v>1</v>
      </c>
      <c r="J1225" s="3">
        <v>0</v>
      </c>
      <c r="K1225" s="3">
        <v>2</v>
      </c>
      <c r="L1225" s="3">
        <v>1</v>
      </c>
      <c r="M1225" s="3">
        <v>1</v>
      </c>
      <c r="N1225" s="3">
        <v>1</v>
      </c>
    </row>
    <row r="1226" spans="1:14" x14ac:dyDescent="0.25">
      <c r="A1226" t="s">
        <v>1259</v>
      </c>
      <c r="B1226" t="s">
        <v>1260</v>
      </c>
      <c r="C1226" s="13" t="s">
        <v>1518</v>
      </c>
      <c r="D1226" s="5">
        <v>10</v>
      </c>
      <c r="E1226" s="3">
        <v>1</v>
      </c>
      <c r="F1226" s="3">
        <v>1</v>
      </c>
      <c r="G1226" s="3">
        <v>1</v>
      </c>
      <c r="H1226" s="3">
        <v>0</v>
      </c>
      <c r="I1226" s="3">
        <v>2</v>
      </c>
      <c r="J1226" s="3">
        <v>0</v>
      </c>
      <c r="K1226" s="3">
        <v>4</v>
      </c>
      <c r="L1226" s="3">
        <v>0</v>
      </c>
      <c r="M1226" s="3">
        <v>1</v>
      </c>
      <c r="N1226" s="3">
        <v>0</v>
      </c>
    </row>
    <row r="1227" spans="1:14" x14ac:dyDescent="0.25">
      <c r="A1227" t="s">
        <v>1259</v>
      </c>
      <c r="B1227" t="s">
        <v>1260</v>
      </c>
      <c r="C1227" s="13" t="s">
        <v>1519</v>
      </c>
      <c r="D1227" s="5">
        <v>1</v>
      </c>
      <c r="E1227" s="3">
        <v>0</v>
      </c>
      <c r="F1227" s="3">
        <v>0</v>
      </c>
      <c r="G1227" s="3">
        <v>0</v>
      </c>
      <c r="H1227" s="3">
        <v>0</v>
      </c>
      <c r="I1227" s="3">
        <v>1</v>
      </c>
      <c r="J1227" s="3">
        <v>0</v>
      </c>
      <c r="K1227" s="3">
        <v>0</v>
      </c>
      <c r="L1227" s="3">
        <v>0</v>
      </c>
      <c r="M1227" s="3">
        <v>0</v>
      </c>
      <c r="N1227" s="3">
        <v>0</v>
      </c>
    </row>
    <row r="1228" spans="1:14" x14ac:dyDescent="0.25">
      <c r="A1228" t="s">
        <v>1501</v>
      </c>
      <c r="B1228" t="s">
        <v>1502</v>
      </c>
      <c r="C1228" s="13" t="s">
        <v>1518</v>
      </c>
      <c r="D1228" s="5">
        <v>2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2</v>
      </c>
      <c r="L1228" s="3">
        <v>0</v>
      </c>
      <c r="M1228" s="3">
        <v>0</v>
      </c>
      <c r="N1228" s="3">
        <v>0</v>
      </c>
    </row>
    <row r="1229" spans="1:14" x14ac:dyDescent="0.25">
      <c r="A1229" t="s">
        <v>2369</v>
      </c>
      <c r="B1229" t="s">
        <v>2370</v>
      </c>
      <c r="C1229" s="13" t="s">
        <v>1518</v>
      </c>
      <c r="D1229" s="5">
        <v>9</v>
      </c>
      <c r="E1229" s="3">
        <v>0</v>
      </c>
      <c r="F1229" s="3">
        <v>0</v>
      </c>
      <c r="G1229" s="3">
        <v>1</v>
      </c>
      <c r="H1229" s="3">
        <v>0</v>
      </c>
      <c r="I1229" s="3">
        <v>3</v>
      </c>
      <c r="J1229" s="3">
        <v>0</v>
      </c>
      <c r="K1229" s="3">
        <v>3</v>
      </c>
      <c r="L1229" s="3">
        <v>0</v>
      </c>
      <c r="M1229" s="3">
        <v>2</v>
      </c>
      <c r="N1229" s="3">
        <v>0</v>
      </c>
    </row>
    <row r="1230" spans="1:14" x14ac:dyDescent="0.25">
      <c r="A1230" t="s">
        <v>1430</v>
      </c>
      <c r="B1230" t="s">
        <v>1431</v>
      </c>
      <c r="C1230" s="13" t="s">
        <v>1518</v>
      </c>
      <c r="D1230" s="5">
        <v>8</v>
      </c>
      <c r="E1230" s="3">
        <v>2</v>
      </c>
      <c r="F1230" s="3">
        <v>2</v>
      </c>
      <c r="G1230" s="3">
        <v>2</v>
      </c>
      <c r="H1230" s="3">
        <v>0</v>
      </c>
      <c r="I1230" s="3">
        <v>0</v>
      </c>
      <c r="J1230" s="3">
        <v>0</v>
      </c>
      <c r="K1230" s="3">
        <v>1</v>
      </c>
      <c r="L1230" s="3">
        <v>0</v>
      </c>
      <c r="M1230" s="3">
        <v>1</v>
      </c>
      <c r="N1230" s="3">
        <v>0</v>
      </c>
    </row>
    <row r="1231" spans="1:14" x14ac:dyDescent="0.25">
      <c r="A1231" t="s">
        <v>1430</v>
      </c>
      <c r="B1231" t="s">
        <v>1431</v>
      </c>
      <c r="C1231" s="13" t="s">
        <v>1519</v>
      </c>
      <c r="D1231" s="5">
        <v>1</v>
      </c>
      <c r="E1231" s="3">
        <v>0</v>
      </c>
      <c r="F1231" s="3">
        <v>0</v>
      </c>
      <c r="G1231" s="3">
        <v>0</v>
      </c>
      <c r="H1231" s="3">
        <v>0</v>
      </c>
      <c r="I1231" s="3">
        <v>1</v>
      </c>
      <c r="J1231" s="3">
        <v>0</v>
      </c>
      <c r="K1231" s="3">
        <v>0</v>
      </c>
      <c r="L1231" s="3">
        <v>0</v>
      </c>
      <c r="M1231" s="3">
        <v>0</v>
      </c>
      <c r="N1231" s="3">
        <v>0</v>
      </c>
    </row>
    <row r="1232" spans="1:14" x14ac:dyDescent="0.25">
      <c r="A1232" t="s">
        <v>865</v>
      </c>
      <c r="B1232" t="s">
        <v>866</v>
      </c>
      <c r="C1232" s="13" t="s">
        <v>1518</v>
      </c>
      <c r="D1232" s="5">
        <v>18</v>
      </c>
      <c r="E1232" s="3">
        <v>2</v>
      </c>
      <c r="F1232" s="3">
        <v>0</v>
      </c>
      <c r="G1232" s="3">
        <v>2</v>
      </c>
      <c r="H1232" s="3">
        <v>0</v>
      </c>
      <c r="I1232" s="3">
        <v>7</v>
      </c>
      <c r="J1232" s="3">
        <v>1</v>
      </c>
      <c r="K1232" s="3">
        <v>4</v>
      </c>
      <c r="L1232" s="3">
        <v>1</v>
      </c>
      <c r="M1232" s="3">
        <v>0</v>
      </c>
      <c r="N1232" s="3">
        <v>1</v>
      </c>
    </row>
    <row r="1233" spans="1:14" x14ac:dyDescent="0.25">
      <c r="A1233" t="s">
        <v>1644</v>
      </c>
      <c r="B1233" t="s">
        <v>1645</v>
      </c>
      <c r="C1233" s="13" t="s">
        <v>1518</v>
      </c>
      <c r="D1233" s="5">
        <v>1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1</v>
      </c>
      <c r="L1233" s="3">
        <v>0</v>
      </c>
      <c r="M1233" s="3">
        <v>0</v>
      </c>
      <c r="N1233" s="3">
        <v>0</v>
      </c>
    </row>
    <row r="1234" spans="1:14" x14ac:dyDescent="0.25">
      <c r="A1234" t="s">
        <v>3736</v>
      </c>
      <c r="B1234" t="s">
        <v>3737</v>
      </c>
      <c r="C1234" s="13" t="s">
        <v>1518</v>
      </c>
      <c r="D1234" s="5">
        <v>1</v>
      </c>
      <c r="E1234" s="3">
        <v>0</v>
      </c>
      <c r="F1234" s="3">
        <v>0</v>
      </c>
      <c r="G1234" s="3">
        <v>0</v>
      </c>
      <c r="H1234" s="3">
        <v>0</v>
      </c>
      <c r="I1234" s="3">
        <v>0</v>
      </c>
      <c r="J1234" s="3">
        <v>0</v>
      </c>
      <c r="K1234" s="3">
        <v>1</v>
      </c>
      <c r="L1234" s="3">
        <v>0</v>
      </c>
      <c r="M1234" s="3">
        <v>0</v>
      </c>
      <c r="N1234" s="3">
        <v>0</v>
      </c>
    </row>
    <row r="1235" spans="1:14" x14ac:dyDescent="0.25">
      <c r="A1235" t="s">
        <v>1646</v>
      </c>
      <c r="B1235" t="s">
        <v>1647</v>
      </c>
      <c r="C1235" s="13" t="s">
        <v>1518</v>
      </c>
      <c r="D1235" s="5">
        <v>1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1</v>
      </c>
      <c r="L1235" s="3">
        <v>0</v>
      </c>
      <c r="M1235" s="3">
        <v>0</v>
      </c>
      <c r="N1235" s="3">
        <v>0</v>
      </c>
    </row>
    <row r="1236" spans="1:14" x14ac:dyDescent="0.25">
      <c r="A1236" t="s">
        <v>1646</v>
      </c>
      <c r="B1236" t="s">
        <v>1647</v>
      </c>
      <c r="C1236" s="13" t="s">
        <v>1519</v>
      </c>
      <c r="D1236" s="5">
        <v>1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0</v>
      </c>
      <c r="L1236" s="3">
        <v>1</v>
      </c>
      <c r="M1236" s="3">
        <v>0</v>
      </c>
      <c r="N1236" s="3">
        <v>0</v>
      </c>
    </row>
    <row r="1237" spans="1:14" x14ac:dyDescent="0.25">
      <c r="A1237" t="s">
        <v>800</v>
      </c>
      <c r="B1237" t="s">
        <v>801</v>
      </c>
      <c r="C1237" s="13" t="s">
        <v>1518</v>
      </c>
      <c r="D1237" s="5">
        <v>3</v>
      </c>
      <c r="E1237" s="3">
        <v>0</v>
      </c>
      <c r="F1237" s="3">
        <v>0</v>
      </c>
      <c r="G1237" s="3">
        <v>0</v>
      </c>
      <c r="H1237" s="3">
        <v>0</v>
      </c>
      <c r="I1237" s="3">
        <v>2</v>
      </c>
      <c r="J1237" s="3">
        <v>0</v>
      </c>
      <c r="K1237" s="3">
        <v>1</v>
      </c>
      <c r="L1237" s="3">
        <v>0</v>
      </c>
      <c r="M1237" s="3">
        <v>0</v>
      </c>
      <c r="N1237" s="3">
        <v>0</v>
      </c>
    </row>
    <row r="1238" spans="1:14" x14ac:dyDescent="0.25">
      <c r="A1238" t="s">
        <v>3738</v>
      </c>
      <c r="B1238" t="s">
        <v>3739</v>
      </c>
      <c r="C1238" s="13" t="s">
        <v>1518</v>
      </c>
      <c r="D1238" s="5">
        <v>1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1</v>
      </c>
      <c r="L1238" s="3">
        <v>0</v>
      </c>
      <c r="M1238" s="3">
        <v>0</v>
      </c>
      <c r="N1238" s="3">
        <v>0</v>
      </c>
    </row>
    <row r="1239" spans="1:14" x14ac:dyDescent="0.25">
      <c r="A1239" t="s">
        <v>266</v>
      </c>
      <c r="B1239" t="s">
        <v>267</v>
      </c>
      <c r="C1239" s="13" t="s">
        <v>1518</v>
      </c>
      <c r="D1239" s="5">
        <v>9</v>
      </c>
      <c r="E1239" s="3">
        <v>0</v>
      </c>
      <c r="F1239" s="3">
        <v>0</v>
      </c>
      <c r="G1239" s="3">
        <v>1</v>
      </c>
      <c r="H1239" s="3">
        <v>0</v>
      </c>
      <c r="I1239" s="3">
        <v>3</v>
      </c>
      <c r="J1239" s="3">
        <v>0</v>
      </c>
      <c r="K1239" s="3">
        <v>3</v>
      </c>
      <c r="L1239" s="3">
        <v>1</v>
      </c>
      <c r="M1239" s="3">
        <v>1</v>
      </c>
      <c r="N1239" s="3">
        <v>0</v>
      </c>
    </row>
    <row r="1240" spans="1:14" x14ac:dyDescent="0.25">
      <c r="A1240" t="s">
        <v>2371</v>
      </c>
      <c r="B1240" t="s">
        <v>2372</v>
      </c>
      <c r="C1240" s="13" t="s">
        <v>1518</v>
      </c>
      <c r="D1240" s="5">
        <v>1</v>
      </c>
      <c r="E1240" s="3">
        <v>0</v>
      </c>
      <c r="F1240" s="3">
        <v>0</v>
      </c>
      <c r="G1240" s="3">
        <v>0</v>
      </c>
      <c r="H1240" s="3">
        <v>0</v>
      </c>
      <c r="I1240" s="3">
        <v>1</v>
      </c>
      <c r="J1240" s="3">
        <v>0</v>
      </c>
      <c r="K1240" s="3">
        <v>0</v>
      </c>
      <c r="L1240" s="3">
        <v>0</v>
      </c>
      <c r="M1240" s="3">
        <v>0</v>
      </c>
      <c r="N1240" s="3">
        <v>0</v>
      </c>
    </row>
    <row r="1241" spans="1:14" x14ac:dyDescent="0.25">
      <c r="A1241" t="s">
        <v>1432</v>
      </c>
      <c r="B1241" t="s">
        <v>1433</v>
      </c>
      <c r="C1241" s="13" t="s">
        <v>1518</v>
      </c>
      <c r="D1241" s="5">
        <v>10</v>
      </c>
      <c r="E1241" s="3">
        <v>0</v>
      </c>
      <c r="F1241" s="3">
        <v>0</v>
      </c>
      <c r="G1241" s="3">
        <v>1</v>
      </c>
      <c r="H1241" s="3">
        <v>0</v>
      </c>
      <c r="I1241" s="3">
        <v>1</v>
      </c>
      <c r="J1241" s="3">
        <v>0</v>
      </c>
      <c r="K1241" s="3">
        <v>3</v>
      </c>
      <c r="L1241" s="3">
        <v>1</v>
      </c>
      <c r="M1241" s="3">
        <v>1</v>
      </c>
      <c r="N1241" s="3">
        <v>3</v>
      </c>
    </row>
    <row r="1242" spans="1:14" x14ac:dyDescent="0.25">
      <c r="A1242" t="s">
        <v>1503</v>
      </c>
      <c r="B1242" t="s">
        <v>1504</v>
      </c>
      <c r="C1242" s="13" t="s">
        <v>1518</v>
      </c>
      <c r="D1242" s="5">
        <v>3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1</v>
      </c>
      <c r="L1242" s="3">
        <v>1</v>
      </c>
      <c r="M1242" s="3">
        <v>0</v>
      </c>
      <c r="N1242" s="3">
        <v>1</v>
      </c>
    </row>
    <row r="1243" spans="1:14" x14ac:dyDescent="0.25">
      <c r="A1243" t="s">
        <v>2373</v>
      </c>
      <c r="B1243" t="s">
        <v>2374</v>
      </c>
      <c r="C1243" s="13" t="s">
        <v>1518</v>
      </c>
      <c r="D1243" s="5">
        <v>4</v>
      </c>
      <c r="E1243" s="3">
        <v>0</v>
      </c>
      <c r="F1243" s="3">
        <v>0</v>
      </c>
      <c r="G1243" s="3">
        <v>0</v>
      </c>
      <c r="H1243" s="3">
        <v>0</v>
      </c>
      <c r="I1243" s="3">
        <v>1</v>
      </c>
      <c r="J1243" s="3">
        <v>0</v>
      </c>
      <c r="K1243" s="3">
        <v>0</v>
      </c>
      <c r="L1243" s="3">
        <v>1</v>
      </c>
      <c r="M1243" s="3">
        <v>0</v>
      </c>
      <c r="N1243" s="3">
        <v>2</v>
      </c>
    </row>
    <row r="1244" spans="1:14" x14ac:dyDescent="0.25">
      <c r="A1244" t="s">
        <v>1648</v>
      </c>
      <c r="B1244" t="s">
        <v>1649</v>
      </c>
      <c r="C1244" s="13" t="s">
        <v>1518</v>
      </c>
      <c r="D1244" s="5">
        <v>1</v>
      </c>
      <c r="E1244" s="3">
        <v>0</v>
      </c>
      <c r="F1244" s="3">
        <v>0</v>
      </c>
      <c r="G1244" s="3">
        <v>0</v>
      </c>
      <c r="H1244" s="3">
        <v>1</v>
      </c>
      <c r="I1244" s="3">
        <v>0</v>
      </c>
      <c r="J1244" s="3">
        <v>0</v>
      </c>
      <c r="K1244" s="3">
        <v>0</v>
      </c>
      <c r="L1244" s="3">
        <v>0</v>
      </c>
      <c r="M1244" s="3">
        <v>0</v>
      </c>
      <c r="N1244" s="3">
        <v>0</v>
      </c>
    </row>
    <row r="1245" spans="1:14" x14ac:dyDescent="0.25">
      <c r="A1245" t="s">
        <v>1648</v>
      </c>
      <c r="B1245" t="s">
        <v>1649</v>
      </c>
      <c r="C1245" s="13" t="s">
        <v>1519</v>
      </c>
      <c r="D1245" s="5">
        <v>1</v>
      </c>
      <c r="E1245" s="3">
        <v>0</v>
      </c>
      <c r="F1245" s="3">
        <v>0</v>
      </c>
      <c r="G1245" s="3">
        <v>0</v>
      </c>
      <c r="H1245" s="3">
        <v>0</v>
      </c>
      <c r="I1245" s="3">
        <v>0</v>
      </c>
      <c r="J1245" s="3">
        <v>0</v>
      </c>
      <c r="K1245" s="3">
        <v>0</v>
      </c>
      <c r="L1245" s="3">
        <v>1</v>
      </c>
      <c r="M1245" s="3">
        <v>0</v>
      </c>
      <c r="N1245" s="3">
        <v>0</v>
      </c>
    </row>
    <row r="1246" spans="1:14" x14ac:dyDescent="0.25">
      <c r="A1246" t="s">
        <v>2375</v>
      </c>
      <c r="B1246" t="s">
        <v>2376</v>
      </c>
      <c r="C1246" s="13" t="s">
        <v>1518</v>
      </c>
      <c r="D1246" s="5">
        <v>2</v>
      </c>
      <c r="E1246" s="3">
        <v>0</v>
      </c>
      <c r="F1246" s="3">
        <v>0</v>
      </c>
      <c r="G1246" s="3">
        <v>1</v>
      </c>
      <c r="H1246" s="3">
        <v>0</v>
      </c>
      <c r="I1246" s="3">
        <v>1</v>
      </c>
      <c r="J1246" s="3">
        <v>0</v>
      </c>
      <c r="K1246" s="3">
        <v>0</v>
      </c>
      <c r="L1246" s="3">
        <v>0</v>
      </c>
      <c r="M1246" s="3">
        <v>0</v>
      </c>
      <c r="N1246" s="3">
        <v>0</v>
      </c>
    </row>
    <row r="1247" spans="1:14" x14ac:dyDescent="0.25">
      <c r="A1247" t="s">
        <v>3740</v>
      </c>
      <c r="B1247" t="s">
        <v>3741</v>
      </c>
      <c r="C1247" s="13" t="s">
        <v>1518</v>
      </c>
      <c r="D1247" s="5">
        <v>1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1</v>
      </c>
      <c r="M1247" s="3">
        <v>0</v>
      </c>
      <c r="N1247" s="3">
        <v>0</v>
      </c>
    </row>
    <row r="1248" spans="1:14" x14ac:dyDescent="0.25">
      <c r="A1248" t="s">
        <v>1261</v>
      </c>
      <c r="B1248" t="s">
        <v>1262</v>
      </c>
      <c r="C1248" s="13" t="s">
        <v>1518</v>
      </c>
      <c r="D1248" s="5">
        <v>2</v>
      </c>
      <c r="E1248" s="3">
        <v>0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2</v>
      </c>
      <c r="L1248" s="3">
        <v>0</v>
      </c>
      <c r="M1248" s="3">
        <v>0</v>
      </c>
      <c r="N1248" s="3">
        <v>0</v>
      </c>
    </row>
    <row r="1249" spans="1:14" x14ac:dyDescent="0.25">
      <c r="A1249" t="s">
        <v>3742</v>
      </c>
      <c r="B1249" t="s">
        <v>3743</v>
      </c>
      <c r="C1249" s="13" t="s">
        <v>1518</v>
      </c>
      <c r="D1249" s="5">
        <v>1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1</v>
      </c>
      <c r="M1249" s="3">
        <v>0</v>
      </c>
      <c r="N1249" s="3">
        <v>0</v>
      </c>
    </row>
    <row r="1250" spans="1:14" x14ac:dyDescent="0.25">
      <c r="A1250" t="s">
        <v>2377</v>
      </c>
      <c r="B1250" t="s">
        <v>2378</v>
      </c>
      <c r="C1250" s="13" t="s">
        <v>1518</v>
      </c>
      <c r="D1250" s="5">
        <v>4</v>
      </c>
      <c r="E1250" s="3">
        <v>0</v>
      </c>
      <c r="F1250" s="3">
        <v>0</v>
      </c>
      <c r="G1250" s="3">
        <v>0</v>
      </c>
      <c r="H1250" s="3">
        <v>0</v>
      </c>
      <c r="I1250" s="3">
        <v>1</v>
      </c>
      <c r="J1250" s="3">
        <v>0</v>
      </c>
      <c r="K1250" s="3">
        <v>2</v>
      </c>
      <c r="L1250" s="3">
        <v>1</v>
      </c>
      <c r="M1250" s="3">
        <v>0</v>
      </c>
      <c r="N1250" s="3">
        <v>0</v>
      </c>
    </row>
    <row r="1251" spans="1:14" x14ac:dyDescent="0.25">
      <c r="A1251" t="s">
        <v>2379</v>
      </c>
      <c r="B1251" t="s">
        <v>2380</v>
      </c>
      <c r="C1251" s="13" t="s">
        <v>1518</v>
      </c>
      <c r="D1251" s="5">
        <v>3</v>
      </c>
      <c r="E1251" s="3">
        <v>0</v>
      </c>
      <c r="F1251" s="3">
        <v>1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2</v>
      </c>
      <c r="N1251" s="3">
        <v>0</v>
      </c>
    </row>
    <row r="1252" spans="1:14" x14ac:dyDescent="0.25">
      <c r="A1252" t="s">
        <v>1263</v>
      </c>
      <c r="B1252" t="s">
        <v>1264</v>
      </c>
      <c r="C1252" s="13" t="s">
        <v>1518</v>
      </c>
      <c r="D1252" s="5">
        <v>7</v>
      </c>
      <c r="E1252" s="3">
        <v>0</v>
      </c>
      <c r="F1252" s="3">
        <v>0</v>
      </c>
      <c r="G1252" s="3">
        <v>0</v>
      </c>
      <c r="H1252" s="3">
        <v>0</v>
      </c>
      <c r="I1252" s="3">
        <v>2</v>
      </c>
      <c r="J1252" s="3">
        <v>1</v>
      </c>
      <c r="K1252" s="3">
        <v>2</v>
      </c>
      <c r="L1252" s="3">
        <v>1</v>
      </c>
      <c r="M1252" s="3">
        <v>0</v>
      </c>
      <c r="N1252" s="3">
        <v>1</v>
      </c>
    </row>
    <row r="1253" spans="1:14" x14ac:dyDescent="0.25">
      <c r="A1253" t="s">
        <v>1263</v>
      </c>
      <c r="B1253" t="s">
        <v>1264</v>
      </c>
      <c r="C1253" s="13" t="s">
        <v>1519</v>
      </c>
      <c r="D1253" s="5">
        <v>3</v>
      </c>
      <c r="E1253" s="3">
        <v>0</v>
      </c>
      <c r="F1253" s="3">
        <v>0</v>
      </c>
      <c r="G1253" s="3">
        <v>0</v>
      </c>
      <c r="H1253" s="3">
        <v>0</v>
      </c>
      <c r="I1253" s="3">
        <v>0</v>
      </c>
      <c r="J1253" s="3">
        <v>1</v>
      </c>
      <c r="K1253" s="3">
        <v>1</v>
      </c>
      <c r="L1253" s="3">
        <v>0</v>
      </c>
      <c r="M1253" s="3">
        <v>1</v>
      </c>
      <c r="N1253" s="3">
        <v>0</v>
      </c>
    </row>
    <row r="1254" spans="1:14" x14ac:dyDescent="0.25">
      <c r="A1254" t="s">
        <v>1265</v>
      </c>
      <c r="B1254" t="s">
        <v>1266</v>
      </c>
      <c r="C1254" s="13" t="s">
        <v>1518</v>
      </c>
      <c r="D1254" s="5">
        <v>2</v>
      </c>
      <c r="E1254" s="3">
        <v>0</v>
      </c>
      <c r="F1254" s="3">
        <v>0</v>
      </c>
      <c r="G1254" s="3">
        <v>0</v>
      </c>
      <c r="H1254" s="3">
        <v>0</v>
      </c>
      <c r="I1254" s="3">
        <v>1</v>
      </c>
      <c r="J1254" s="3">
        <v>0</v>
      </c>
      <c r="K1254" s="3">
        <v>0</v>
      </c>
      <c r="L1254" s="3">
        <v>1</v>
      </c>
      <c r="M1254" s="3">
        <v>0</v>
      </c>
      <c r="N1254" s="3">
        <v>0</v>
      </c>
    </row>
    <row r="1255" spans="1:14" x14ac:dyDescent="0.25">
      <c r="A1255" t="s">
        <v>1265</v>
      </c>
      <c r="B1255" t="s">
        <v>1266</v>
      </c>
      <c r="C1255" s="13" t="s">
        <v>1519</v>
      </c>
      <c r="D1255" s="5">
        <v>2</v>
      </c>
      <c r="E1255" s="3">
        <v>0</v>
      </c>
      <c r="F1255" s="3">
        <v>0</v>
      </c>
      <c r="G1255" s="3">
        <v>0</v>
      </c>
      <c r="H1255" s="3">
        <v>0</v>
      </c>
      <c r="I1255" s="3">
        <v>1</v>
      </c>
      <c r="J1255" s="3">
        <v>0</v>
      </c>
      <c r="K1255" s="3">
        <v>1</v>
      </c>
      <c r="L1255" s="3">
        <v>0</v>
      </c>
      <c r="M1255" s="3">
        <v>0</v>
      </c>
      <c r="N1255" s="3">
        <v>0</v>
      </c>
    </row>
    <row r="1256" spans="1:14" x14ac:dyDescent="0.25">
      <c r="A1256" t="s">
        <v>3744</v>
      </c>
      <c r="B1256" t="s">
        <v>3745</v>
      </c>
      <c r="C1256" s="13" t="s">
        <v>1518</v>
      </c>
      <c r="D1256" s="5">
        <v>1</v>
      </c>
      <c r="E1256" s="3">
        <v>0</v>
      </c>
      <c r="F1256" s="3">
        <v>0</v>
      </c>
      <c r="G1256" s="3">
        <v>0</v>
      </c>
      <c r="H1256" s="3">
        <v>0</v>
      </c>
      <c r="I1256" s="3">
        <v>1</v>
      </c>
      <c r="J1256" s="3">
        <v>0</v>
      </c>
      <c r="K1256" s="3">
        <v>0</v>
      </c>
      <c r="L1256" s="3">
        <v>0</v>
      </c>
      <c r="M1256" s="3">
        <v>0</v>
      </c>
      <c r="N1256" s="3">
        <v>0</v>
      </c>
    </row>
    <row r="1257" spans="1:14" x14ac:dyDescent="0.25">
      <c r="A1257" t="s">
        <v>867</v>
      </c>
      <c r="B1257" t="s">
        <v>868</v>
      </c>
      <c r="C1257" s="13" t="s">
        <v>1518</v>
      </c>
      <c r="D1257" s="5">
        <v>1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1</v>
      </c>
      <c r="L1257" s="3">
        <v>0</v>
      </c>
      <c r="M1257" s="3">
        <v>0</v>
      </c>
      <c r="N1257" s="3">
        <v>0</v>
      </c>
    </row>
    <row r="1258" spans="1:14" x14ac:dyDescent="0.25">
      <c r="A1258" t="s">
        <v>2381</v>
      </c>
      <c r="B1258" t="s">
        <v>2382</v>
      </c>
      <c r="C1258" s="13" t="s">
        <v>1518</v>
      </c>
      <c r="D1258" s="5">
        <v>1</v>
      </c>
      <c r="E1258" s="3">
        <v>0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1</v>
      </c>
      <c r="L1258" s="3">
        <v>0</v>
      </c>
      <c r="M1258" s="3">
        <v>0</v>
      </c>
      <c r="N1258" s="3">
        <v>0</v>
      </c>
    </row>
    <row r="1259" spans="1:14" x14ac:dyDescent="0.25">
      <c r="A1259" t="s">
        <v>534</v>
      </c>
      <c r="B1259" t="s">
        <v>535</v>
      </c>
      <c r="C1259" s="13" t="s">
        <v>1518</v>
      </c>
      <c r="D1259" s="5">
        <v>2</v>
      </c>
      <c r="E1259" s="3">
        <v>0</v>
      </c>
      <c r="F1259" s="3">
        <v>0</v>
      </c>
      <c r="G1259" s="3">
        <v>0</v>
      </c>
      <c r="H1259" s="3">
        <v>0</v>
      </c>
      <c r="I1259" s="3">
        <v>0</v>
      </c>
      <c r="J1259" s="3">
        <v>0</v>
      </c>
      <c r="K1259" s="3">
        <v>1</v>
      </c>
      <c r="L1259" s="3">
        <v>0</v>
      </c>
      <c r="M1259" s="3">
        <v>0</v>
      </c>
      <c r="N1259" s="3">
        <v>1</v>
      </c>
    </row>
    <row r="1260" spans="1:14" x14ac:dyDescent="0.25">
      <c r="A1260" t="s">
        <v>534</v>
      </c>
      <c r="B1260" t="s">
        <v>535</v>
      </c>
      <c r="C1260" s="13" t="s">
        <v>1519</v>
      </c>
      <c r="D1260" s="5">
        <v>1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1</v>
      </c>
      <c r="L1260" s="3">
        <v>0</v>
      </c>
      <c r="M1260" s="3">
        <v>0</v>
      </c>
      <c r="N1260" s="3">
        <v>0</v>
      </c>
    </row>
    <row r="1261" spans="1:14" x14ac:dyDescent="0.25">
      <c r="A1261" t="s">
        <v>2383</v>
      </c>
      <c r="B1261" t="s">
        <v>2384</v>
      </c>
      <c r="C1261" s="13" t="s">
        <v>1518</v>
      </c>
      <c r="D1261" s="5">
        <v>1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0</v>
      </c>
      <c r="N1261" s="3">
        <v>1</v>
      </c>
    </row>
    <row r="1262" spans="1:14" x14ac:dyDescent="0.25">
      <c r="A1262" t="s">
        <v>2385</v>
      </c>
      <c r="B1262" t="s">
        <v>2386</v>
      </c>
      <c r="C1262" s="13" t="s">
        <v>1518</v>
      </c>
      <c r="D1262" s="5">
        <v>2</v>
      </c>
      <c r="E1262" s="3">
        <v>0</v>
      </c>
      <c r="F1262" s="3">
        <v>1</v>
      </c>
      <c r="G1262" s="3">
        <v>0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  <c r="M1262" s="3">
        <v>0</v>
      </c>
      <c r="N1262" s="3">
        <v>1</v>
      </c>
    </row>
    <row r="1263" spans="1:14" x14ac:dyDescent="0.25">
      <c r="A1263" t="s">
        <v>268</v>
      </c>
      <c r="B1263" t="s">
        <v>269</v>
      </c>
      <c r="C1263" s="13" t="s">
        <v>1518</v>
      </c>
      <c r="D1263" s="5">
        <v>2</v>
      </c>
      <c r="E1263" s="3">
        <v>1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1</v>
      </c>
      <c r="L1263" s="3">
        <v>0</v>
      </c>
      <c r="M1263" s="3">
        <v>0</v>
      </c>
      <c r="N1263" s="3">
        <v>0</v>
      </c>
    </row>
    <row r="1264" spans="1:14" x14ac:dyDescent="0.25">
      <c r="A1264" t="s">
        <v>3746</v>
      </c>
      <c r="B1264" t="s">
        <v>3747</v>
      </c>
      <c r="C1264" s="13" t="s">
        <v>1518</v>
      </c>
      <c r="D1264" s="5">
        <v>1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1</v>
      </c>
      <c r="L1264" s="3">
        <v>0</v>
      </c>
      <c r="M1264" s="3">
        <v>0</v>
      </c>
      <c r="N1264" s="3">
        <v>0</v>
      </c>
    </row>
    <row r="1265" spans="1:14" x14ac:dyDescent="0.25">
      <c r="A1265" t="s">
        <v>1267</v>
      </c>
      <c r="B1265" t="s">
        <v>1268</v>
      </c>
      <c r="C1265" s="13" t="s">
        <v>1518</v>
      </c>
      <c r="D1265" s="5">
        <v>17</v>
      </c>
      <c r="E1265" s="3">
        <v>0</v>
      </c>
      <c r="F1265" s="3">
        <v>1</v>
      </c>
      <c r="G1265" s="3">
        <v>0</v>
      </c>
      <c r="H1265" s="3">
        <v>0</v>
      </c>
      <c r="I1265" s="3">
        <v>3</v>
      </c>
      <c r="J1265" s="3">
        <v>4</v>
      </c>
      <c r="K1265" s="3">
        <v>4</v>
      </c>
      <c r="L1265" s="3">
        <v>3</v>
      </c>
      <c r="M1265" s="3">
        <v>1</v>
      </c>
      <c r="N1265" s="3">
        <v>1</v>
      </c>
    </row>
    <row r="1266" spans="1:14" x14ac:dyDescent="0.25">
      <c r="A1266" t="s">
        <v>1267</v>
      </c>
      <c r="B1266" t="s">
        <v>1268</v>
      </c>
      <c r="C1266" s="13" t="s">
        <v>1519</v>
      </c>
      <c r="D1266" s="5">
        <v>3</v>
      </c>
      <c r="E1266" s="3">
        <v>1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1</v>
      </c>
      <c r="L1266" s="3">
        <v>0</v>
      </c>
      <c r="M1266" s="3">
        <v>1</v>
      </c>
      <c r="N1266" s="3">
        <v>0</v>
      </c>
    </row>
    <row r="1267" spans="1:14" x14ac:dyDescent="0.25">
      <c r="A1267" t="s">
        <v>2387</v>
      </c>
      <c r="B1267" t="s">
        <v>2388</v>
      </c>
      <c r="C1267" s="13" t="s">
        <v>1518</v>
      </c>
      <c r="D1267" s="5">
        <v>2</v>
      </c>
      <c r="E1267" s="3">
        <v>0</v>
      </c>
      <c r="F1267" s="3">
        <v>1</v>
      </c>
      <c r="G1267" s="3">
        <v>0</v>
      </c>
      <c r="H1267" s="3">
        <v>0</v>
      </c>
      <c r="I1267" s="3">
        <v>0</v>
      </c>
      <c r="J1267" s="3">
        <v>0</v>
      </c>
      <c r="K1267" s="3">
        <v>1</v>
      </c>
      <c r="L1267" s="3">
        <v>0</v>
      </c>
      <c r="M1267" s="3">
        <v>0</v>
      </c>
      <c r="N1267" s="3">
        <v>0</v>
      </c>
    </row>
    <row r="1268" spans="1:14" x14ac:dyDescent="0.25">
      <c r="A1268" t="s">
        <v>3748</v>
      </c>
      <c r="B1268" t="s">
        <v>3749</v>
      </c>
      <c r="C1268" s="13" t="s">
        <v>1518</v>
      </c>
      <c r="D1268" s="5">
        <v>1</v>
      </c>
      <c r="E1268" s="3">
        <v>1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0</v>
      </c>
      <c r="L1268" s="3">
        <v>0</v>
      </c>
      <c r="M1268" s="3">
        <v>0</v>
      </c>
      <c r="N1268" s="3">
        <v>0</v>
      </c>
    </row>
    <row r="1269" spans="1:14" x14ac:dyDescent="0.25">
      <c r="A1269" t="s">
        <v>1269</v>
      </c>
      <c r="B1269" t="s">
        <v>1270</v>
      </c>
      <c r="C1269" s="13" t="s">
        <v>1518</v>
      </c>
      <c r="D1269" s="5">
        <v>5</v>
      </c>
      <c r="E1269" s="3">
        <v>0</v>
      </c>
      <c r="F1269" s="3">
        <v>1</v>
      </c>
      <c r="G1269" s="3">
        <v>0</v>
      </c>
      <c r="H1269" s="3">
        <v>0</v>
      </c>
      <c r="I1269" s="3">
        <v>1</v>
      </c>
      <c r="J1269" s="3">
        <v>0</v>
      </c>
      <c r="K1269" s="3">
        <v>1</v>
      </c>
      <c r="L1269" s="3">
        <v>1</v>
      </c>
      <c r="M1269" s="3">
        <v>1</v>
      </c>
      <c r="N1269" s="3">
        <v>0</v>
      </c>
    </row>
    <row r="1270" spans="1:14" x14ac:dyDescent="0.25">
      <c r="A1270" t="s">
        <v>1269</v>
      </c>
      <c r="B1270" t="s">
        <v>1270</v>
      </c>
      <c r="C1270" s="13" t="s">
        <v>1519</v>
      </c>
      <c r="D1270" s="5">
        <v>1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1</v>
      </c>
      <c r="M1270" s="3">
        <v>0</v>
      </c>
      <c r="N1270" s="3">
        <v>0</v>
      </c>
    </row>
    <row r="1271" spans="1:14" x14ac:dyDescent="0.25">
      <c r="A1271" t="s">
        <v>1271</v>
      </c>
      <c r="B1271" t="s">
        <v>1272</v>
      </c>
      <c r="C1271" s="13" t="s">
        <v>1518</v>
      </c>
      <c r="D1271" s="5">
        <v>1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1</v>
      </c>
      <c r="L1271" s="3">
        <v>0</v>
      </c>
      <c r="M1271" s="3">
        <v>0</v>
      </c>
      <c r="N1271" s="3">
        <v>0</v>
      </c>
    </row>
    <row r="1272" spans="1:14" x14ac:dyDescent="0.25">
      <c r="A1272" t="s">
        <v>1273</v>
      </c>
      <c r="B1272" t="s">
        <v>1274</v>
      </c>
      <c r="C1272" s="13" t="s">
        <v>1518</v>
      </c>
      <c r="D1272" s="5">
        <v>8</v>
      </c>
      <c r="E1272" s="3">
        <v>0</v>
      </c>
      <c r="F1272" s="3">
        <v>1</v>
      </c>
      <c r="G1272" s="3">
        <v>0</v>
      </c>
      <c r="H1272" s="3">
        <v>0</v>
      </c>
      <c r="I1272" s="3">
        <v>3</v>
      </c>
      <c r="J1272" s="3">
        <v>0</v>
      </c>
      <c r="K1272" s="3">
        <v>0</v>
      </c>
      <c r="L1272" s="3">
        <v>1</v>
      </c>
      <c r="M1272" s="3">
        <v>3</v>
      </c>
      <c r="N1272" s="3">
        <v>0</v>
      </c>
    </row>
    <row r="1273" spans="1:14" x14ac:dyDescent="0.25">
      <c r="A1273" t="s">
        <v>1275</v>
      </c>
      <c r="B1273" t="s">
        <v>1276</v>
      </c>
      <c r="C1273" s="13" t="s">
        <v>1518</v>
      </c>
      <c r="D1273" s="5">
        <v>6</v>
      </c>
      <c r="E1273" s="3">
        <v>2</v>
      </c>
      <c r="F1273" s="3">
        <v>1</v>
      </c>
      <c r="G1273" s="3">
        <v>0</v>
      </c>
      <c r="H1273" s="3">
        <v>0</v>
      </c>
      <c r="I1273" s="3">
        <v>0</v>
      </c>
      <c r="J1273" s="3">
        <v>1</v>
      </c>
      <c r="K1273" s="3">
        <v>2</v>
      </c>
      <c r="L1273" s="3">
        <v>0</v>
      </c>
      <c r="M1273" s="3">
        <v>0</v>
      </c>
      <c r="N1273" s="3">
        <v>0</v>
      </c>
    </row>
    <row r="1274" spans="1:14" x14ac:dyDescent="0.25">
      <c r="A1274" t="s">
        <v>270</v>
      </c>
      <c r="B1274" t="s">
        <v>271</v>
      </c>
      <c r="C1274" s="13" t="s">
        <v>1518</v>
      </c>
      <c r="D1274" s="5">
        <v>10</v>
      </c>
      <c r="E1274" s="3">
        <v>0</v>
      </c>
      <c r="F1274" s="3">
        <v>0</v>
      </c>
      <c r="G1274" s="3">
        <v>0</v>
      </c>
      <c r="H1274" s="3">
        <v>1</v>
      </c>
      <c r="I1274" s="3">
        <v>2</v>
      </c>
      <c r="J1274" s="3">
        <v>0</v>
      </c>
      <c r="K1274" s="3">
        <v>3</v>
      </c>
      <c r="L1274" s="3">
        <v>3</v>
      </c>
      <c r="M1274" s="3">
        <v>0</v>
      </c>
      <c r="N1274" s="3">
        <v>1</v>
      </c>
    </row>
    <row r="1275" spans="1:14" x14ac:dyDescent="0.25">
      <c r="A1275" t="s">
        <v>1277</v>
      </c>
      <c r="B1275" t="s">
        <v>1278</v>
      </c>
      <c r="C1275" s="13" t="s">
        <v>1518</v>
      </c>
      <c r="D1275" s="5">
        <v>3</v>
      </c>
      <c r="E1275" s="3">
        <v>1</v>
      </c>
      <c r="F1275" s="3">
        <v>0</v>
      </c>
      <c r="G1275" s="3">
        <v>0</v>
      </c>
      <c r="H1275" s="3">
        <v>0</v>
      </c>
      <c r="I1275" s="3">
        <v>1</v>
      </c>
      <c r="J1275" s="3">
        <v>0</v>
      </c>
      <c r="K1275" s="3">
        <v>1</v>
      </c>
      <c r="L1275" s="3">
        <v>0</v>
      </c>
      <c r="M1275" s="3">
        <v>0</v>
      </c>
      <c r="N1275" s="3">
        <v>0</v>
      </c>
    </row>
    <row r="1276" spans="1:14" x14ac:dyDescent="0.25">
      <c r="A1276" t="s">
        <v>1277</v>
      </c>
      <c r="B1276" t="s">
        <v>1278</v>
      </c>
      <c r="C1276" s="13" t="s">
        <v>1519</v>
      </c>
      <c r="D1276" s="5">
        <v>2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2</v>
      </c>
      <c r="K1276" s="3">
        <v>0</v>
      </c>
      <c r="L1276" s="3">
        <v>0</v>
      </c>
      <c r="M1276" s="3">
        <v>0</v>
      </c>
      <c r="N1276" s="3">
        <v>0</v>
      </c>
    </row>
    <row r="1277" spans="1:14" x14ac:dyDescent="0.25">
      <c r="A1277" t="s">
        <v>272</v>
      </c>
      <c r="B1277" t="s">
        <v>273</v>
      </c>
      <c r="C1277" s="13" t="s">
        <v>1518</v>
      </c>
      <c r="D1277" s="5">
        <v>12</v>
      </c>
      <c r="E1277" s="3">
        <v>1</v>
      </c>
      <c r="F1277" s="3">
        <v>0</v>
      </c>
      <c r="G1277" s="3">
        <v>0</v>
      </c>
      <c r="H1277" s="3">
        <v>1</v>
      </c>
      <c r="I1277" s="3">
        <v>0</v>
      </c>
      <c r="J1277" s="3">
        <v>0</v>
      </c>
      <c r="K1277" s="3">
        <v>3</v>
      </c>
      <c r="L1277" s="3">
        <v>5</v>
      </c>
      <c r="M1277" s="3">
        <v>1</v>
      </c>
      <c r="N1277" s="3">
        <v>1</v>
      </c>
    </row>
    <row r="1278" spans="1:14" x14ac:dyDescent="0.25">
      <c r="A1278" t="s">
        <v>272</v>
      </c>
      <c r="B1278" t="s">
        <v>273</v>
      </c>
      <c r="C1278" s="13" t="s">
        <v>1519</v>
      </c>
      <c r="D1278" s="5">
        <v>1</v>
      </c>
      <c r="E1278" s="3">
        <v>0</v>
      </c>
      <c r="F1278" s="3">
        <v>1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  <c r="N1278" s="3">
        <v>0</v>
      </c>
    </row>
    <row r="1279" spans="1:14" x14ac:dyDescent="0.25">
      <c r="A1279" t="s">
        <v>1279</v>
      </c>
      <c r="B1279" t="s">
        <v>1280</v>
      </c>
      <c r="C1279" s="13" t="s">
        <v>1519</v>
      </c>
      <c r="D1279" s="5">
        <v>1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  <c r="M1279" s="3">
        <v>1</v>
      </c>
      <c r="N1279" s="3">
        <v>0</v>
      </c>
    </row>
    <row r="1280" spans="1:14" x14ac:dyDescent="0.25">
      <c r="A1280" t="s">
        <v>1281</v>
      </c>
      <c r="B1280" t="s">
        <v>1282</v>
      </c>
      <c r="C1280" s="13" t="s">
        <v>1518</v>
      </c>
      <c r="D1280" s="5">
        <v>2</v>
      </c>
      <c r="E1280" s="3">
        <v>0</v>
      </c>
      <c r="F1280" s="3">
        <v>0</v>
      </c>
      <c r="G1280" s="3">
        <v>0</v>
      </c>
      <c r="H1280" s="3">
        <v>0</v>
      </c>
      <c r="I1280" s="3">
        <v>1</v>
      </c>
      <c r="J1280" s="3">
        <v>0</v>
      </c>
      <c r="K1280" s="3">
        <v>1</v>
      </c>
      <c r="L1280" s="3">
        <v>0</v>
      </c>
      <c r="M1280" s="3">
        <v>0</v>
      </c>
      <c r="N1280" s="3">
        <v>0</v>
      </c>
    </row>
    <row r="1281" spans="1:14" x14ac:dyDescent="0.25">
      <c r="A1281" t="s">
        <v>1281</v>
      </c>
      <c r="B1281" t="s">
        <v>1282</v>
      </c>
      <c r="C1281" s="13" t="s">
        <v>1519</v>
      </c>
      <c r="D1281" s="5">
        <v>1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1</v>
      </c>
      <c r="K1281" s="3">
        <v>0</v>
      </c>
      <c r="L1281" s="3">
        <v>0</v>
      </c>
      <c r="M1281" s="3">
        <v>0</v>
      </c>
      <c r="N1281" s="3">
        <v>0</v>
      </c>
    </row>
    <row r="1282" spans="1:14" x14ac:dyDescent="0.25">
      <c r="A1282" t="s">
        <v>1650</v>
      </c>
      <c r="B1282" t="s">
        <v>1651</v>
      </c>
      <c r="C1282" s="13" t="s">
        <v>1518</v>
      </c>
      <c r="D1282" s="5">
        <v>3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0</v>
      </c>
      <c r="K1282" s="3">
        <v>1</v>
      </c>
      <c r="L1282" s="3">
        <v>2</v>
      </c>
      <c r="M1282" s="3">
        <v>0</v>
      </c>
      <c r="N1282" s="3">
        <v>0</v>
      </c>
    </row>
    <row r="1283" spans="1:14" x14ac:dyDescent="0.25">
      <c r="A1283" t="s">
        <v>2389</v>
      </c>
      <c r="B1283" t="s">
        <v>2390</v>
      </c>
      <c r="C1283" s="13" t="s">
        <v>1518</v>
      </c>
      <c r="D1283" s="5">
        <v>4</v>
      </c>
      <c r="E1283" s="3">
        <v>0</v>
      </c>
      <c r="F1283" s="3">
        <v>0</v>
      </c>
      <c r="G1283" s="3">
        <v>0</v>
      </c>
      <c r="H1283" s="3">
        <v>0</v>
      </c>
      <c r="I1283" s="3">
        <v>1</v>
      </c>
      <c r="J1283" s="3">
        <v>1</v>
      </c>
      <c r="K1283" s="3">
        <v>0</v>
      </c>
      <c r="L1283" s="3">
        <v>2</v>
      </c>
      <c r="M1283" s="3">
        <v>0</v>
      </c>
      <c r="N1283" s="3">
        <v>0</v>
      </c>
    </row>
    <row r="1284" spans="1:14" x14ac:dyDescent="0.25">
      <c r="A1284" t="s">
        <v>2389</v>
      </c>
      <c r="B1284" t="s">
        <v>2390</v>
      </c>
      <c r="C1284" s="13" t="s">
        <v>1519</v>
      </c>
      <c r="D1284" s="5">
        <v>3</v>
      </c>
      <c r="E1284" s="3">
        <v>0</v>
      </c>
      <c r="F1284" s="3">
        <v>0</v>
      </c>
      <c r="G1284" s="3">
        <v>0</v>
      </c>
      <c r="H1284" s="3">
        <v>0</v>
      </c>
      <c r="I1284" s="3">
        <v>0</v>
      </c>
      <c r="J1284" s="3">
        <v>1</v>
      </c>
      <c r="K1284" s="3">
        <v>0</v>
      </c>
      <c r="L1284" s="3">
        <v>1</v>
      </c>
      <c r="M1284" s="3">
        <v>1</v>
      </c>
      <c r="N1284" s="3">
        <v>0</v>
      </c>
    </row>
    <row r="1285" spans="1:14" x14ac:dyDescent="0.25">
      <c r="A1285" t="s">
        <v>2389</v>
      </c>
      <c r="B1285" t="s">
        <v>2390</v>
      </c>
      <c r="C1285" s="13" t="s">
        <v>1520</v>
      </c>
      <c r="D1285" s="5">
        <v>1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1</v>
      </c>
      <c r="M1285" s="3">
        <v>0</v>
      </c>
      <c r="N1285" s="3">
        <v>0</v>
      </c>
    </row>
    <row r="1286" spans="1:14" x14ac:dyDescent="0.25">
      <c r="A1286" t="s">
        <v>1283</v>
      </c>
      <c r="B1286" t="s">
        <v>1284</v>
      </c>
      <c r="C1286" s="13" t="s">
        <v>1518</v>
      </c>
      <c r="D1286" s="5">
        <v>1</v>
      </c>
      <c r="E1286" s="3">
        <v>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1</v>
      </c>
      <c r="M1286" s="3">
        <v>0</v>
      </c>
      <c r="N1286" s="3">
        <v>0</v>
      </c>
    </row>
    <row r="1287" spans="1:14" x14ac:dyDescent="0.25">
      <c r="A1287" t="s">
        <v>802</v>
      </c>
      <c r="B1287" t="s">
        <v>803</v>
      </c>
      <c r="C1287" s="13" t="s">
        <v>1518</v>
      </c>
      <c r="D1287" s="5">
        <v>2</v>
      </c>
      <c r="E1287" s="3">
        <v>0</v>
      </c>
      <c r="F1287" s="3">
        <v>0</v>
      </c>
      <c r="G1287" s="3">
        <v>0</v>
      </c>
      <c r="H1287" s="3">
        <v>0</v>
      </c>
      <c r="I1287" s="3">
        <v>1</v>
      </c>
      <c r="J1287" s="3">
        <v>1</v>
      </c>
      <c r="K1287" s="3">
        <v>0</v>
      </c>
      <c r="L1287" s="3">
        <v>0</v>
      </c>
      <c r="M1287" s="3">
        <v>0</v>
      </c>
      <c r="N1287" s="3">
        <v>0</v>
      </c>
    </row>
    <row r="1288" spans="1:14" x14ac:dyDescent="0.25">
      <c r="A1288" t="s">
        <v>1285</v>
      </c>
      <c r="B1288" t="s">
        <v>1286</v>
      </c>
      <c r="C1288" s="13" t="s">
        <v>1518</v>
      </c>
      <c r="D1288" s="5">
        <v>1</v>
      </c>
      <c r="E1288" s="3">
        <v>0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1</v>
      </c>
      <c r="L1288" s="3">
        <v>0</v>
      </c>
      <c r="M1288" s="3">
        <v>0</v>
      </c>
      <c r="N1288" s="3">
        <v>0</v>
      </c>
    </row>
    <row r="1289" spans="1:14" x14ac:dyDescent="0.25">
      <c r="A1289" t="s">
        <v>1285</v>
      </c>
      <c r="B1289" t="s">
        <v>1286</v>
      </c>
      <c r="C1289" s="13" t="s">
        <v>1519</v>
      </c>
      <c r="D1289" s="5">
        <v>3</v>
      </c>
      <c r="E1289" s="3">
        <v>0</v>
      </c>
      <c r="F1289" s="3">
        <v>0</v>
      </c>
      <c r="G1289" s="3">
        <v>0</v>
      </c>
      <c r="H1289" s="3">
        <v>0</v>
      </c>
      <c r="I1289" s="3">
        <v>1</v>
      </c>
      <c r="J1289" s="3">
        <v>0</v>
      </c>
      <c r="K1289" s="3">
        <v>0</v>
      </c>
      <c r="L1289" s="3">
        <v>1</v>
      </c>
      <c r="M1289" s="3">
        <v>0</v>
      </c>
      <c r="N1289" s="3">
        <v>1</v>
      </c>
    </row>
    <row r="1290" spans="1:14" x14ac:dyDescent="0.25">
      <c r="A1290" t="s">
        <v>2391</v>
      </c>
      <c r="B1290" t="s">
        <v>2392</v>
      </c>
      <c r="C1290" s="13" t="s">
        <v>1518</v>
      </c>
      <c r="D1290" s="5">
        <v>1</v>
      </c>
      <c r="E1290" s="3">
        <v>0</v>
      </c>
      <c r="F1290" s="3">
        <v>0</v>
      </c>
      <c r="G1290" s="3">
        <v>0</v>
      </c>
      <c r="H1290" s="3">
        <v>1</v>
      </c>
      <c r="I1290" s="3">
        <v>0</v>
      </c>
      <c r="J1290" s="3">
        <v>0</v>
      </c>
      <c r="K1290" s="3">
        <v>0</v>
      </c>
      <c r="L1290" s="3">
        <v>0</v>
      </c>
      <c r="M1290" s="3">
        <v>0</v>
      </c>
      <c r="N1290" s="3">
        <v>0</v>
      </c>
    </row>
    <row r="1291" spans="1:14" x14ac:dyDescent="0.25">
      <c r="A1291" t="s">
        <v>1434</v>
      </c>
      <c r="B1291" t="s">
        <v>1435</v>
      </c>
      <c r="C1291" s="13" t="s">
        <v>1518</v>
      </c>
      <c r="D1291" s="5">
        <v>3</v>
      </c>
      <c r="E1291" s="3">
        <v>0</v>
      </c>
      <c r="F1291" s="3">
        <v>1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1</v>
      </c>
      <c r="M1291" s="3">
        <v>1</v>
      </c>
      <c r="N1291" s="3">
        <v>0</v>
      </c>
    </row>
    <row r="1292" spans="1:14" x14ac:dyDescent="0.25">
      <c r="A1292" t="s">
        <v>1434</v>
      </c>
      <c r="B1292" t="s">
        <v>1435</v>
      </c>
      <c r="C1292" s="13" t="s">
        <v>1519</v>
      </c>
      <c r="D1292" s="5">
        <v>3</v>
      </c>
      <c r="E1292" s="3">
        <v>0</v>
      </c>
      <c r="F1292" s="3">
        <v>0</v>
      </c>
      <c r="G1292" s="3">
        <v>0</v>
      </c>
      <c r="H1292" s="3">
        <v>0</v>
      </c>
      <c r="I1292" s="3">
        <v>1</v>
      </c>
      <c r="J1292" s="3">
        <v>0</v>
      </c>
      <c r="K1292" s="3">
        <v>0</v>
      </c>
      <c r="L1292" s="3">
        <v>1</v>
      </c>
      <c r="M1292" s="3">
        <v>1</v>
      </c>
      <c r="N1292" s="3">
        <v>0</v>
      </c>
    </row>
    <row r="1293" spans="1:14" x14ac:dyDescent="0.25">
      <c r="A1293" t="s">
        <v>1436</v>
      </c>
      <c r="B1293" t="s">
        <v>1437</v>
      </c>
      <c r="C1293" s="13" t="s">
        <v>1518</v>
      </c>
      <c r="D1293" s="5">
        <v>2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2</v>
      </c>
      <c r="M1293" s="3">
        <v>0</v>
      </c>
      <c r="N1293" s="3">
        <v>0</v>
      </c>
    </row>
    <row r="1294" spans="1:14" x14ac:dyDescent="0.25">
      <c r="A1294" t="s">
        <v>1436</v>
      </c>
      <c r="B1294" t="s">
        <v>1437</v>
      </c>
      <c r="C1294" s="13" t="s">
        <v>1519</v>
      </c>
      <c r="D1294" s="5">
        <v>2</v>
      </c>
      <c r="E1294" s="3">
        <v>0</v>
      </c>
      <c r="F1294" s="3">
        <v>0</v>
      </c>
      <c r="G1294" s="3">
        <v>0</v>
      </c>
      <c r="H1294" s="3">
        <v>0</v>
      </c>
      <c r="I1294" s="3">
        <v>2</v>
      </c>
      <c r="J1294" s="3">
        <v>0</v>
      </c>
      <c r="K1294" s="3">
        <v>0</v>
      </c>
      <c r="L1294" s="3">
        <v>0</v>
      </c>
      <c r="M1294" s="3">
        <v>0</v>
      </c>
      <c r="N1294" s="3">
        <v>0</v>
      </c>
    </row>
    <row r="1295" spans="1:14" x14ac:dyDescent="0.25">
      <c r="A1295" t="s">
        <v>3750</v>
      </c>
      <c r="B1295" t="s">
        <v>3751</v>
      </c>
      <c r="C1295" s="13" t="s">
        <v>1518</v>
      </c>
      <c r="D1295" s="5">
        <v>1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0</v>
      </c>
      <c r="L1295" s="3">
        <v>1</v>
      </c>
      <c r="M1295" s="3">
        <v>0</v>
      </c>
      <c r="N1295" s="3">
        <v>0</v>
      </c>
    </row>
    <row r="1296" spans="1:14" x14ac:dyDescent="0.25">
      <c r="A1296" t="s">
        <v>3750</v>
      </c>
      <c r="B1296" t="s">
        <v>3751</v>
      </c>
      <c r="C1296" s="13" t="s">
        <v>1519</v>
      </c>
      <c r="D1296" s="5">
        <v>1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1</v>
      </c>
      <c r="L1296" s="3">
        <v>0</v>
      </c>
      <c r="M1296" s="3">
        <v>0</v>
      </c>
      <c r="N1296" s="3">
        <v>0</v>
      </c>
    </row>
    <row r="1297" spans="1:14" x14ac:dyDescent="0.25">
      <c r="A1297" t="s">
        <v>2393</v>
      </c>
      <c r="B1297" t="s">
        <v>2394</v>
      </c>
      <c r="C1297" s="13" t="s">
        <v>1518</v>
      </c>
      <c r="D1297" s="5">
        <v>1</v>
      </c>
      <c r="E1297" s="3">
        <v>0</v>
      </c>
      <c r="F1297" s="3">
        <v>0</v>
      </c>
      <c r="G1297" s="3">
        <v>0</v>
      </c>
      <c r="H1297" s="3">
        <v>0</v>
      </c>
      <c r="I1297" s="3">
        <v>1</v>
      </c>
      <c r="J1297" s="3">
        <v>0</v>
      </c>
      <c r="K1297" s="3">
        <v>0</v>
      </c>
      <c r="L1297" s="3">
        <v>0</v>
      </c>
      <c r="M1297" s="3">
        <v>0</v>
      </c>
      <c r="N1297" s="3">
        <v>0</v>
      </c>
    </row>
    <row r="1298" spans="1:14" x14ac:dyDescent="0.25">
      <c r="A1298" t="s">
        <v>1438</v>
      </c>
      <c r="B1298" t="s">
        <v>1439</v>
      </c>
      <c r="C1298" s="13" t="s">
        <v>1518</v>
      </c>
      <c r="D1298" s="5">
        <v>5</v>
      </c>
      <c r="E1298" s="3">
        <v>0</v>
      </c>
      <c r="F1298" s="3">
        <v>0</v>
      </c>
      <c r="G1298" s="3">
        <v>0</v>
      </c>
      <c r="H1298" s="3">
        <v>0</v>
      </c>
      <c r="I1298" s="3">
        <v>1</v>
      </c>
      <c r="J1298" s="3">
        <v>1</v>
      </c>
      <c r="K1298" s="3">
        <v>1</v>
      </c>
      <c r="L1298" s="3">
        <v>1</v>
      </c>
      <c r="M1298" s="3">
        <v>1</v>
      </c>
      <c r="N1298" s="3">
        <v>0</v>
      </c>
    </row>
    <row r="1299" spans="1:14" x14ac:dyDescent="0.25">
      <c r="A1299" t="s">
        <v>1438</v>
      </c>
      <c r="B1299" t="s">
        <v>1439</v>
      </c>
      <c r="C1299" s="13" t="s">
        <v>1519</v>
      </c>
      <c r="D1299" s="3">
        <v>1</v>
      </c>
      <c r="E1299" s="3">
        <v>0</v>
      </c>
      <c r="F1299" s="3">
        <v>0</v>
      </c>
      <c r="G1299" s="3">
        <v>0</v>
      </c>
      <c r="H1299" s="3">
        <v>0</v>
      </c>
      <c r="I1299" s="3">
        <v>0</v>
      </c>
      <c r="J1299" s="3">
        <v>0</v>
      </c>
      <c r="K1299" s="3">
        <v>0</v>
      </c>
      <c r="L1299" s="3">
        <v>1</v>
      </c>
      <c r="M1299" s="3">
        <v>0</v>
      </c>
      <c r="N1299" s="3">
        <v>0</v>
      </c>
    </row>
    <row r="1300" spans="1:14" x14ac:dyDescent="0.25">
      <c r="A1300" t="s">
        <v>1505</v>
      </c>
      <c r="B1300" t="s">
        <v>1506</v>
      </c>
      <c r="C1300" s="13" t="s">
        <v>1518</v>
      </c>
      <c r="D1300" s="3">
        <v>2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v>0</v>
      </c>
      <c r="L1300" s="3">
        <v>2</v>
      </c>
      <c r="M1300" s="3">
        <v>0</v>
      </c>
      <c r="N1300" s="3">
        <v>0</v>
      </c>
    </row>
    <row r="1301" spans="1:14" x14ac:dyDescent="0.25">
      <c r="A1301" t="s">
        <v>2395</v>
      </c>
      <c r="B1301" t="s">
        <v>2396</v>
      </c>
      <c r="C1301" s="13" t="s">
        <v>1518</v>
      </c>
      <c r="D1301" s="3">
        <v>3</v>
      </c>
      <c r="E1301" s="3">
        <v>0</v>
      </c>
      <c r="F1301" s="3">
        <v>0</v>
      </c>
      <c r="G1301" s="3">
        <v>0</v>
      </c>
      <c r="H1301" s="3">
        <v>0</v>
      </c>
      <c r="I1301" s="3">
        <v>2</v>
      </c>
      <c r="J1301" s="3">
        <v>0</v>
      </c>
      <c r="K1301" s="3">
        <v>0</v>
      </c>
      <c r="L1301" s="3">
        <v>1</v>
      </c>
      <c r="M1301" s="3">
        <v>0</v>
      </c>
      <c r="N1301" s="3">
        <v>0</v>
      </c>
    </row>
    <row r="1302" spans="1:14" x14ac:dyDescent="0.25">
      <c r="A1302" t="s">
        <v>2397</v>
      </c>
      <c r="B1302" t="s">
        <v>2398</v>
      </c>
      <c r="C1302" s="13" t="s">
        <v>1518</v>
      </c>
      <c r="D1302" s="3">
        <v>4</v>
      </c>
      <c r="E1302" s="3">
        <v>0</v>
      </c>
      <c r="F1302" s="3">
        <v>0</v>
      </c>
      <c r="G1302" s="3">
        <v>0</v>
      </c>
      <c r="H1302" s="3">
        <v>0</v>
      </c>
      <c r="I1302" s="3">
        <v>1</v>
      </c>
      <c r="J1302" s="3">
        <v>1</v>
      </c>
      <c r="K1302" s="3">
        <v>0</v>
      </c>
      <c r="L1302" s="3">
        <v>1</v>
      </c>
      <c r="M1302" s="3">
        <v>0</v>
      </c>
      <c r="N1302" s="3">
        <v>1</v>
      </c>
    </row>
    <row r="1303" spans="1:14" x14ac:dyDescent="0.25">
      <c r="A1303" t="s">
        <v>3752</v>
      </c>
      <c r="B1303" t="s">
        <v>3753</v>
      </c>
      <c r="C1303" s="13" t="s">
        <v>1518</v>
      </c>
      <c r="D1303" s="3">
        <v>2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1</v>
      </c>
      <c r="L1303" s="3">
        <v>0</v>
      </c>
      <c r="M1303" s="3">
        <v>1</v>
      </c>
      <c r="N1303" s="3">
        <v>0</v>
      </c>
    </row>
    <row r="1304" spans="1:14" x14ac:dyDescent="0.25">
      <c r="A1304" t="s">
        <v>3754</v>
      </c>
      <c r="B1304" t="s">
        <v>3755</v>
      </c>
      <c r="C1304" s="13" t="s">
        <v>1518</v>
      </c>
      <c r="D1304" s="3">
        <v>1</v>
      </c>
      <c r="E1304" s="3">
        <v>1</v>
      </c>
      <c r="F1304" s="3">
        <v>0</v>
      </c>
      <c r="G1304" s="3">
        <v>0</v>
      </c>
      <c r="H1304" s="3">
        <v>0</v>
      </c>
      <c r="I1304" s="3">
        <v>0</v>
      </c>
      <c r="J1304" s="3">
        <v>0</v>
      </c>
      <c r="K1304" s="3">
        <v>0</v>
      </c>
      <c r="L1304" s="3">
        <v>0</v>
      </c>
      <c r="M1304" s="3">
        <v>0</v>
      </c>
      <c r="N1304" s="3">
        <v>0</v>
      </c>
    </row>
    <row r="1305" spans="1:14" x14ac:dyDescent="0.25">
      <c r="A1305" t="s">
        <v>1440</v>
      </c>
      <c r="B1305" t="s">
        <v>1441</v>
      </c>
      <c r="C1305" s="13" t="s">
        <v>1518</v>
      </c>
      <c r="D1305" s="3">
        <v>4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3</v>
      </c>
      <c r="K1305" s="3">
        <v>1</v>
      </c>
      <c r="L1305" s="3">
        <v>0</v>
      </c>
      <c r="M1305" s="3">
        <v>0</v>
      </c>
      <c r="N1305" s="3">
        <v>0</v>
      </c>
    </row>
    <row r="1306" spans="1:14" x14ac:dyDescent="0.25">
      <c r="A1306" t="s">
        <v>2399</v>
      </c>
      <c r="B1306" t="s">
        <v>2400</v>
      </c>
      <c r="C1306" s="13" t="s">
        <v>1518</v>
      </c>
      <c r="D1306" s="3">
        <v>5</v>
      </c>
      <c r="E1306" s="3">
        <v>0</v>
      </c>
      <c r="F1306" s="3">
        <v>0</v>
      </c>
      <c r="G1306" s="3">
        <v>0</v>
      </c>
      <c r="H1306" s="3">
        <v>0</v>
      </c>
      <c r="I1306" s="3">
        <v>3</v>
      </c>
      <c r="J1306" s="3">
        <v>1</v>
      </c>
      <c r="K1306" s="3">
        <v>0</v>
      </c>
      <c r="L1306" s="3">
        <v>1</v>
      </c>
      <c r="M1306" s="3">
        <v>0</v>
      </c>
      <c r="N1306" s="3">
        <v>0</v>
      </c>
    </row>
    <row r="1307" spans="1:14" x14ac:dyDescent="0.25">
      <c r="A1307" t="s">
        <v>1652</v>
      </c>
      <c r="B1307" t="s">
        <v>1653</v>
      </c>
      <c r="C1307" s="13" t="s">
        <v>1518</v>
      </c>
      <c r="D1307" s="3">
        <v>3</v>
      </c>
      <c r="E1307" s="3">
        <v>1</v>
      </c>
      <c r="F1307" s="3">
        <v>0</v>
      </c>
      <c r="G1307" s="3">
        <v>0</v>
      </c>
      <c r="H1307" s="3">
        <v>0</v>
      </c>
      <c r="I1307" s="3">
        <v>1</v>
      </c>
      <c r="J1307" s="3">
        <v>0</v>
      </c>
      <c r="K1307" s="3">
        <v>0</v>
      </c>
      <c r="L1307" s="3">
        <v>1</v>
      </c>
      <c r="M1307" s="3">
        <v>0</v>
      </c>
      <c r="N1307" s="3">
        <v>0</v>
      </c>
    </row>
    <row r="1308" spans="1:14" x14ac:dyDescent="0.25">
      <c r="A1308" t="s">
        <v>2401</v>
      </c>
      <c r="B1308" t="s">
        <v>2402</v>
      </c>
      <c r="C1308" s="13" t="s">
        <v>1518</v>
      </c>
      <c r="D1308" s="3">
        <v>1</v>
      </c>
      <c r="E1308" s="3">
        <v>0</v>
      </c>
      <c r="F1308" s="3">
        <v>0</v>
      </c>
      <c r="G1308" s="3">
        <v>0</v>
      </c>
      <c r="H1308" s="3">
        <v>0</v>
      </c>
      <c r="I1308" s="3">
        <v>1</v>
      </c>
      <c r="J1308" s="3">
        <v>0</v>
      </c>
      <c r="K1308" s="3">
        <v>0</v>
      </c>
      <c r="L1308" s="3">
        <v>0</v>
      </c>
      <c r="M1308" s="3">
        <v>0</v>
      </c>
      <c r="N1308" s="3">
        <v>0</v>
      </c>
    </row>
    <row r="1309" spans="1:14" x14ac:dyDescent="0.25">
      <c r="A1309" t="s">
        <v>2403</v>
      </c>
      <c r="B1309" t="s">
        <v>2404</v>
      </c>
      <c r="C1309" s="13" t="s">
        <v>1518</v>
      </c>
      <c r="D1309" s="3">
        <v>10</v>
      </c>
      <c r="E1309" s="3">
        <v>1</v>
      </c>
      <c r="F1309" s="3">
        <v>0</v>
      </c>
      <c r="G1309" s="3">
        <v>1</v>
      </c>
      <c r="H1309" s="3">
        <v>0</v>
      </c>
      <c r="I1309" s="3">
        <v>1</v>
      </c>
      <c r="J1309" s="3">
        <v>0</v>
      </c>
      <c r="K1309" s="3">
        <v>1</v>
      </c>
      <c r="L1309" s="3">
        <v>2</v>
      </c>
      <c r="M1309" s="3">
        <v>3</v>
      </c>
      <c r="N1309" s="3">
        <v>1</v>
      </c>
    </row>
    <row r="1310" spans="1:14" x14ac:dyDescent="0.25">
      <c r="A1310" t="s">
        <v>1442</v>
      </c>
      <c r="B1310" t="s">
        <v>1443</v>
      </c>
      <c r="C1310" s="13" t="s">
        <v>1518</v>
      </c>
      <c r="D1310" s="3">
        <v>5</v>
      </c>
      <c r="E1310" s="3">
        <v>1</v>
      </c>
      <c r="F1310" s="3">
        <v>0</v>
      </c>
      <c r="G1310" s="3">
        <v>0</v>
      </c>
      <c r="H1310" s="3">
        <v>0</v>
      </c>
      <c r="I1310" s="3">
        <v>1</v>
      </c>
      <c r="J1310" s="3">
        <v>0</v>
      </c>
      <c r="K1310" s="3">
        <v>1</v>
      </c>
      <c r="L1310" s="3">
        <v>0</v>
      </c>
      <c r="M1310" s="3">
        <v>2</v>
      </c>
      <c r="N1310" s="3">
        <v>0</v>
      </c>
    </row>
    <row r="1311" spans="1:14" x14ac:dyDescent="0.25">
      <c r="A1311" t="s">
        <v>1442</v>
      </c>
      <c r="B1311" t="s">
        <v>1443</v>
      </c>
      <c r="C1311" s="13" t="s">
        <v>1519</v>
      </c>
      <c r="D1311" s="3">
        <v>1</v>
      </c>
      <c r="E1311" s="3">
        <v>0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1</v>
      </c>
      <c r="M1311" s="3">
        <v>0</v>
      </c>
      <c r="N1311" s="3">
        <v>0</v>
      </c>
    </row>
    <row r="1312" spans="1:14" x14ac:dyDescent="0.25">
      <c r="A1312" t="s">
        <v>1287</v>
      </c>
      <c r="B1312" t="s">
        <v>1288</v>
      </c>
      <c r="C1312" s="13" t="s">
        <v>1518</v>
      </c>
      <c r="D1312" s="3">
        <v>1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1</v>
      </c>
      <c r="L1312" s="3">
        <v>0</v>
      </c>
      <c r="M1312" s="3">
        <v>0</v>
      </c>
      <c r="N1312" s="3">
        <v>0</v>
      </c>
    </row>
    <row r="1313" spans="1:14" x14ac:dyDescent="0.25">
      <c r="A1313" t="s">
        <v>1287</v>
      </c>
      <c r="B1313" t="s">
        <v>1288</v>
      </c>
      <c r="C1313" s="13" t="s">
        <v>1519</v>
      </c>
      <c r="D1313" s="3">
        <v>1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0</v>
      </c>
      <c r="M1313" s="3">
        <v>0</v>
      </c>
      <c r="N1313" s="3">
        <v>1</v>
      </c>
    </row>
    <row r="1314" spans="1:14" x14ac:dyDescent="0.25">
      <c r="A1314" t="s">
        <v>2405</v>
      </c>
      <c r="B1314" t="s">
        <v>2406</v>
      </c>
      <c r="C1314" s="13" t="s">
        <v>1518</v>
      </c>
      <c r="D1314" s="3">
        <v>2</v>
      </c>
      <c r="E1314" s="3">
        <v>0</v>
      </c>
      <c r="F1314" s="3">
        <v>0</v>
      </c>
      <c r="G1314" s="3">
        <v>0</v>
      </c>
      <c r="H1314" s="3">
        <v>0</v>
      </c>
      <c r="I1314" s="3">
        <v>1</v>
      </c>
      <c r="J1314" s="3">
        <v>0</v>
      </c>
      <c r="K1314" s="3">
        <v>0</v>
      </c>
      <c r="L1314" s="3">
        <v>1</v>
      </c>
      <c r="M1314" s="3">
        <v>0</v>
      </c>
      <c r="N1314" s="3">
        <v>0</v>
      </c>
    </row>
    <row r="1315" spans="1:14" x14ac:dyDescent="0.25">
      <c r="A1315" t="s">
        <v>2405</v>
      </c>
      <c r="B1315" t="s">
        <v>2406</v>
      </c>
      <c r="C1315" s="13" t="s">
        <v>1519</v>
      </c>
      <c r="D1315" s="3">
        <v>1</v>
      </c>
      <c r="E1315" s="3">
        <v>0</v>
      </c>
      <c r="F1315" s="3">
        <v>0</v>
      </c>
      <c r="G1315" s="3">
        <v>0</v>
      </c>
      <c r="H1315" s="3">
        <v>0</v>
      </c>
      <c r="I1315" s="3">
        <v>1</v>
      </c>
      <c r="J1315" s="3">
        <v>0</v>
      </c>
      <c r="K1315" s="3">
        <v>0</v>
      </c>
      <c r="L1315" s="3">
        <v>0</v>
      </c>
      <c r="M1315" s="3">
        <v>0</v>
      </c>
      <c r="N1315" s="3">
        <v>0</v>
      </c>
    </row>
    <row r="1316" spans="1:14" x14ac:dyDescent="0.25">
      <c r="A1316" t="s">
        <v>2407</v>
      </c>
      <c r="B1316" t="s">
        <v>2408</v>
      </c>
      <c r="C1316" s="13" t="s">
        <v>1518</v>
      </c>
      <c r="D1316" s="3">
        <v>1</v>
      </c>
      <c r="E1316" s="3">
        <v>0</v>
      </c>
      <c r="F1316" s="3">
        <v>0</v>
      </c>
      <c r="G1316" s="3">
        <v>0</v>
      </c>
      <c r="H1316" s="3">
        <v>0</v>
      </c>
      <c r="I1316" s="3">
        <v>1</v>
      </c>
      <c r="J1316" s="3">
        <v>0</v>
      </c>
      <c r="K1316" s="3">
        <v>0</v>
      </c>
      <c r="L1316" s="3">
        <v>0</v>
      </c>
      <c r="M1316" s="3">
        <v>0</v>
      </c>
      <c r="N1316" s="3">
        <v>0</v>
      </c>
    </row>
    <row r="1317" spans="1:14" x14ac:dyDescent="0.25">
      <c r="A1317" t="s">
        <v>536</v>
      </c>
      <c r="B1317" t="s">
        <v>537</v>
      </c>
      <c r="C1317" s="13" t="s">
        <v>1518</v>
      </c>
      <c r="D1317" s="3">
        <v>1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1</v>
      </c>
      <c r="M1317" s="3">
        <v>0</v>
      </c>
      <c r="N1317" s="3">
        <v>0</v>
      </c>
    </row>
    <row r="1318" spans="1:14" x14ac:dyDescent="0.25">
      <c r="A1318" t="s">
        <v>2409</v>
      </c>
      <c r="B1318" t="s">
        <v>2410</v>
      </c>
      <c r="C1318" s="13" t="s">
        <v>1518</v>
      </c>
      <c r="D1318" s="3">
        <v>1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1</v>
      </c>
      <c r="M1318" s="3">
        <v>0</v>
      </c>
      <c r="N1318" s="3">
        <v>0</v>
      </c>
    </row>
    <row r="1319" spans="1:14" x14ac:dyDescent="0.25">
      <c r="A1319" t="s">
        <v>1289</v>
      </c>
      <c r="B1319" t="s">
        <v>1290</v>
      </c>
      <c r="C1319" s="13" t="s">
        <v>1518</v>
      </c>
      <c r="D1319" s="3">
        <v>1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0</v>
      </c>
      <c r="M1319" s="3">
        <v>0</v>
      </c>
      <c r="N1319" s="3">
        <v>1</v>
      </c>
    </row>
    <row r="1320" spans="1:14" x14ac:dyDescent="0.25">
      <c r="A1320" t="s">
        <v>1289</v>
      </c>
      <c r="B1320" t="s">
        <v>1290</v>
      </c>
      <c r="C1320" s="13" t="s">
        <v>1519</v>
      </c>
      <c r="D1320" s="3">
        <v>1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1</v>
      </c>
      <c r="M1320" s="3">
        <v>0</v>
      </c>
      <c r="N1320" s="3">
        <v>0</v>
      </c>
    </row>
    <row r="1321" spans="1:14" x14ac:dyDescent="0.25">
      <c r="A1321" t="s">
        <v>2411</v>
      </c>
      <c r="B1321" t="s">
        <v>2412</v>
      </c>
      <c r="C1321" s="13" t="s">
        <v>1518</v>
      </c>
      <c r="D1321" s="3">
        <v>1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0</v>
      </c>
      <c r="L1321" s="3">
        <v>1</v>
      </c>
      <c r="M1321" s="3">
        <v>0</v>
      </c>
      <c r="N1321" s="3">
        <v>0</v>
      </c>
    </row>
    <row r="1322" spans="1:14" x14ac:dyDescent="0.25">
      <c r="A1322" t="s">
        <v>2413</v>
      </c>
      <c r="B1322" t="s">
        <v>2414</v>
      </c>
      <c r="C1322" s="13" t="s">
        <v>1518</v>
      </c>
      <c r="D1322" s="3">
        <v>2</v>
      </c>
      <c r="E1322" s="3">
        <v>0</v>
      </c>
      <c r="F1322" s="3">
        <v>1</v>
      </c>
      <c r="G1322" s="3">
        <v>0</v>
      </c>
      <c r="H1322" s="3">
        <v>0</v>
      </c>
      <c r="I1322" s="3">
        <v>0</v>
      </c>
      <c r="J1322" s="3">
        <v>0</v>
      </c>
      <c r="K1322" s="3">
        <v>1</v>
      </c>
      <c r="L1322" s="3">
        <v>0</v>
      </c>
      <c r="M1322" s="3">
        <v>0</v>
      </c>
      <c r="N1322" s="3">
        <v>0</v>
      </c>
    </row>
    <row r="1323" spans="1:14" x14ac:dyDescent="0.25">
      <c r="A1323" t="s">
        <v>2413</v>
      </c>
      <c r="B1323" t="s">
        <v>2414</v>
      </c>
      <c r="C1323" s="13" t="s">
        <v>1519</v>
      </c>
      <c r="D1323" s="3">
        <v>5</v>
      </c>
      <c r="E1323" s="3">
        <v>0</v>
      </c>
      <c r="F1323" s="3">
        <v>0</v>
      </c>
      <c r="G1323" s="3">
        <v>0</v>
      </c>
      <c r="H1323" s="3">
        <v>0</v>
      </c>
      <c r="I1323" s="3">
        <v>2</v>
      </c>
      <c r="J1323" s="3">
        <v>0</v>
      </c>
      <c r="K1323" s="3">
        <v>1</v>
      </c>
      <c r="L1323" s="3">
        <v>1</v>
      </c>
      <c r="M1323" s="3">
        <v>0</v>
      </c>
      <c r="N1323" s="3">
        <v>1</v>
      </c>
    </row>
    <row r="1324" spans="1:14" x14ac:dyDescent="0.25">
      <c r="A1324" t="s">
        <v>2415</v>
      </c>
      <c r="B1324" t="s">
        <v>2416</v>
      </c>
      <c r="C1324" s="13" t="s">
        <v>1518</v>
      </c>
      <c r="D1324" s="3">
        <v>1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1</v>
      </c>
      <c r="M1324" s="3">
        <v>0</v>
      </c>
      <c r="N1324" s="3">
        <v>0</v>
      </c>
    </row>
    <row r="1325" spans="1:14" x14ac:dyDescent="0.25">
      <c r="A1325" t="s">
        <v>2415</v>
      </c>
      <c r="B1325" t="s">
        <v>2416</v>
      </c>
      <c r="C1325" s="13" t="s">
        <v>1519</v>
      </c>
      <c r="D1325" s="3">
        <v>4</v>
      </c>
      <c r="E1325" s="3">
        <v>1</v>
      </c>
      <c r="F1325" s="3">
        <v>0</v>
      </c>
      <c r="G1325" s="3">
        <v>0</v>
      </c>
      <c r="H1325" s="3">
        <v>0</v>
      </c>
      <c r="I1325" s="3">
        <v>0</v>
      </c>
      <c r="J1325" s="3">
        <v>0</v>
      </c>
      <c r="K1325" s="3">
        <v>0</v>
      </c>
      <c r="L1325" s="3">
        <v>3</v>
      </c>
      <c r="M1325" s="3">
        <v>0</v>
      </c>
      <c r="N1325" s="3">
        <v>0</v>
      </c>
    </row>
    <row r="1326" spans="1:14" x14ac:dyDescent="0.25">
      <c r="A1326" t="s">
        <v>3756</v>
      </c>
      <c r="B1326" t="s">
        <v>3757</v>
      </c>
      <c r="C1326" s="13" t="s">
        <v>1518</v>
      </c>
      <c r="D1326" s="3">
        <v>2</v>
      </c>
      <c r="E1326" s="3">
        <v>0</v>
      </c>
      <c r="F1326" s="3">
        <v>0</v>
      </c>
      <c r="G1326" s="3">
        <v>0</v>
      </c>
      <c r="H1326" s="3">
        <v>0</v>
      </c>
      <c r="I1326" s="3">
        <v>1</v>
      </c>
      <c r="J1326" s="3">
        <v>0</v>
      </c>
      <c r="K1326" s="3">
        <v>1</v>
      </c>
      <c r="L1326" s="3">
        <v>0</v>
      </c>
      <c r="M1326" s="3">
        <v>0</v>
      </c>
      <c r="N1326" s="3">
        <v>0</v>
      </c>
    </row>
    <row r="1327" spans="1:14" x14ac:dyDescent="0.25">
      <c r="A1327" t="s">
        <v>2417</v>
      </c>
      <c r="B1327" t="s">
        <v>2418</v>
      </c>
      <c r="C1327" s="13" t="s">
        <v>1518</v>
      </c>
      <c r="D1327" s="3">
        <v>1</v>
      </c>
      <c r="E1327" s="3">
        <v>0</v>
      </c>
      <c r="F1327" s="3">
        <v>1</v>
      </c>
      <c r="G1327" s="3">
        <v>0</v>
      </c>
      <c r="H1327" s="3">
        <v>0</v>
      </c>
      <c r="I1327" s="3">
        <v>0</v>
      </c>
      <c r="J1327" s="3">
        <v>0</v>
      </c>
      <c r="K1327" s="3">
        <v>0</v>
      </c>
      <c r="L1327" s="3">
        <v>0</v>
      </c>
      <c r="M1327" s="3">
        <v>0</v>
      </c>
      <c r="N1327" s="3">
        <v>0</v>
      </c>
    </row>
    <row r="1328" spans="1:14" x14ac:dyDescent="0.25">
      <c r="A1328" t="s">
        <v>1444</v>
      </c>
      <c r="B1328" t="s">
        <v>1445</v>
      </c>
      <c r="C1328" s="13" t="s">
        <v>1518</v>
      </c>
      <c r="D1328" s="3">
        <v>9</v>
      </c>
      <c r="E1328" s="3">
        <v>1</v>
      </c>
      <c r="F1328" s="3">
        <v>1</v>
      </c>
      <c r="G1328" s="3">
        <v>0</v>
      </c>
      <c r="H1328" s="3">
        <v>0</v>
      </c>
      <c r="I1328" s="3">
        <v>2</v>
      </c>
      <c r="J1328" s="3">
        <v>1</v>
      </c>
      <c r="K1328" s="3">
        <v>0</v>
      </c>
      <c r="L1328" s="3">
        <v>3</v>
      </c>
      <c r="M1328" s="3">
        <v>1</v>
      </c>
      <c r="N1328" s="3">
        <v>0</v>
      </c>
    </row>
    <row r="1329" spans="1:14" x14ac:dyDescent="0.25">
      <c r="A1329" t="s">
        <v>1444</v>
      </c>
      <c r="B1329" t="s">
        <v>1445</v>
      </c>
      <c r="C1329" s="13" t="s">
        <v>1519</v>
      </c>
      <c r="D1329" s="3">
        <v>1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0</v>
      </c>
      <c r="L1329" s="3">
        <v>1</v>
      </c>
      <c r="M1329" s="3">
        <v>0</v>
      </c>
      <c r="N1329" s="3">
        <v>0</v>
      </c>
    </row>
    <row r="1330" spans="1:14" x14ac:dyDescent="0.25">
      <c r="A1330" t="s">
        <v>3758</v>
      </c>
      <c r="B1330" t="s">
        <v>3759</v>
      </c>
      <c r="C1330" s="13" t="s">
        <v>1518</v>
      </c>
      <c r="D1330" s="3">
        <v>1</v>
      </c>
      <c r="E1330" s="3">
        <v>0</v>
      </c>
      <c r="F1330" s="3">
        <v>0</v>
      </c>
      <c r="G1330" s="3">
        <v>0</v>
      </c>
      <c r="H1330" s="3">
        <v>0</v>
      </c>
      <c r="I1330" s="3">
        <v>1</v>
      </c>
      <c r="J1330" s="3">
        <v>0</v>
      </c>
      <c r="K1330" s="3">
        <v>0</v>
      </c>
      <c r="L1330" s="3">
        <v>0</v>
      </c>
      <c r="M1330" s="3">
        <v>0</v>
      </c>
      <c r="N1330" s="3">
        <v>0</v>
      </c>
    </row>
    <row r="1331" spans="1:14" x14ac:dyDescent="0.25">
      <c r="A1331" t="s">
        <v>3760</v>
      </c>
      <c r="B1331" t="s">
        <v>3761</v>
      </c>
      <c r="C1331" s="13" t="s">
        <v>1518</v>
      </c>
      <c r="D1331" s="3">
        <v>1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1</v>
      </c>
      <c r="L1331" s="3">
        <v>0</v>
      </c>
      <c r="M1331" s="3">
        <v>0</v>
      </c>
      <c r="N1331" s="3">
        <v>0</v>
      </c>
    </row>
    <row r="1332" spans="1:14" x14ac:dyDescent="0.25">
      <c r="A1332" t="s">
        <v>3762</v>
      </c>
      <c r="B1332" t="s">
        <v>3763</v>
      </c>
      <c r="C1332" s="13" t="s">
        <v>1519</v>
      </c>
      <c r="D1332" s="3">
        <v>1</v>
      </c>
      <c r="E1332" s="3">
        <v>0</v>
      </c>
      <c r="F1332" s="3">
        <v>0</v>
      </c>
      <c r="G1332" s="3">
        <v>0</v>
      </c>
      <c r="H1332" s="3">
        <v>0</v>
      </c>
      <c r="I1332" s="3">
        <v>0</v>
      </c>
      <c r="J1332" s="3">
        <v>0</v>
      </c>
      <c r="K1332" s="3">
        <v>0</v>
      </c>
      <c r="L1332" s="3">
        <v>1</v>
      </c>
      <c r="M1332" s="3">
        <v>0</v>
      </c>
      <c r="N1332" s="3">
        <v>0</v>
      </c>
    </row>
    <row r="1333" spans="1:14" x14ac:dyDescent="0.25">
      <c r="A1333" t="s">
        <v>2419</v>
      </c>
      <c r="B1333" t="s">
        <v>2420</v>
      </c>
      <c r="C1333" s="13" t="s">
        <v>1519</v>
      </c>
      <c r="D1333" s="3">
        <v>1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1</v>
      </c>
      <c r="L1333" s="3">
        <v>0</v>
      </c>
      <c r="M1333" s="3">
        <v>0</v>
      </c>
      <c r="N1333" s="3">
        <v>0</v>
      </c>
    </row>
    <row r="1334" spans="1:14" x14ac:dyDescent="0.25">
      <c r="A1334" t="s">
        <v>2421</v>
      </c>
      <c r="B1334" t="s">
        <v>2422</v>
      </c>
      <c r="C1334" s="13" t="s">
        <v>1518</v>
      </c>
      <c r="D1334" s="3">
        <v>1</v>
      </c>
      <c r="E1334" s="3">
        <v>0</v>
      </c>
      <c r="F1334" s="3">
        <v>0</v>
      </c>
      <c r="G1334" s="3">
        <v>0</v>
      </c>
      <c r="H1334" s="3">
        <v>0</v>
      </c>
      <c r="I1334" s="3">
        <v>1</v>
      </c>
      <c r="J1334" s="3">
        <v>0</v>
      </c>
      <c r="K1334" s="3">
        <v>0</v>
      </c>
      <c r="L1334" s="3">
        <v>0</v>
      </c>
      <c r="M1334" s="3">
        <v>0</v>
      </c>
      <c r="N1334" s="3">
        <v>0</v>
      </c>
    </row>
    <row r="1335" spans="1:14" x14ac:dyDescent="0.25">
      <c r="A1335" t="s">
        <v>2423</v>
      </c>
      <c r="B1335" t="s">
        <v>2424</v>
      </c>
      <c r="C1335" s="13" t="s">
        <v>1518</v>
      </c>
      <c r="D1335" s="3">
        <v>1</v>
      </c>
      <c r="E1335" s="3">
        <v>0</v>
      </c>
      <c r="F1335" s="3">
        <v>0</v>
      </c>
      <c r="G1335" s="3">
        <v>0</v>
      </c>
      <c r="H1335" s="3">
        <v>0</v>
      </c>
      <c r="I1335" s="3">
        <v>1</v>
      </c>
      <c r="J1335" s="3">
        <v>0</v>
      </c>
      <c r="K1335" s="3">
        <v>0</v>
      </c>
      <c r="L1335" s="3">
        <v>0</v>
      </c>
      <c r="M1335" s="3">
        <v>0</v>
      </c>
      <c r="N1335" s="3">
        <v>0</v>
      </c>
    </row>
    <row r="1336" spans="1:14" x14ac:dyDescent="0.25">
      <c r="A1336" t="s">
        <v>2425</v>
      </c>
      <c r="B1336" t="s">
        <v>2426</v>
      </c>
      <c r="C1336" s="13" t="s">
        <v>1518</v>
      </c>
      <c r="D1336" s="3">
        <v>1</v>
      </c>
      <c r="E1336" s="3">
        <v>0</v>
      </c>
      <c r="F1336" s="3">
        <v>0</v>
      </c>
      <c r="G1336" s="3">
        <v>0</v>
      </c>
      <c r="H1336" s="3">
        <v>0</v>
      </c>
      <c r="I1336" s="3">
        <v>1</v>
      </c>
      <c r="J1336" s="3">
        <v>0</v>
      </c>
      <c r="K1336" s="3">
        <v>0</v>
      </c>
      <c r="L1336" s="3">
        <v>0</v>
      </c>
      <c r="M1336" s="3">
        <v>0</v>
      </c>
      <c r="N1336" s="3">
        <v>0</v>
      </c>
    </row>
    <row r="1337" spans="1:14" x14ac:dyDescent="0.25">
      <c r="A1337" t="s">
        <v>2425</v>
      </c>
      <c r="B1337" t="s">
        <v>2426</v>
      </c>
      <c r="C1337" s="13" t="s">
        <v>1519</v>
      </c>
      <c r="D1337" s="3">
        <v>1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1</v>
      </c>
      <c r="L1337" s="3">
        <v>0</v>
      </c>
      <c r="M1337" s="3">
        <v>0</v>
      </c>
      <c r="N1337" s="3">
        <v>0</v>
      </c>
    </row>
    <row r="1338" spans="1:14" x14ac:dyDescent="0.25">
      <c r="A1338" t="s">
        <v>3764</v>
      </c>
      <c r="B1338" t="s">
        <v>3765</v>
      </c>
      <c r="C1338" s="13" t="s">
        <v>1518</v>
      </c>
      <c r="D1338" s="3">
        <v>6</v>
      </c>
      <c r="E1338" s="3">
        <v>2</v>
      </c>
      <c r="F1338" s="3">
        <v>0</v>
      </c>
      <c r="G1338" s="3">
        <v>0</v>
      </c>
      <c r="H1338" s="3">
        <v>0</v>
      </c>
      <c r="I1338" s="3">
        <v>2</v>
      </c>
      <c r="J1338" s="3">
        <v>0</v>
      </c>
      <c r="K1338" s="3">
        <v>1</v>
      </c>
      <c r="L1338" s="3">
        <v>1</v>
      </c>
      <c r="M1338" s="3">
        <v>0</v>
      </c>
      <c r="N1338" s="3">
        <v>0</v>
      </c>
    </row>
    <row r="1339" spans="1:14" x14ac:dyDescent="0.25">
      <c r="A1339" t="s">
        <v>2427</v>
      </c>
      <c r="B1339" t="s">
        <v>2428</v>
      </c>
      <c r="C1339" s="13" t="s">
        <v>1518</v>
      </c>
      <c r="D1339" s="3">
        <v>1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0</v>
      </c>
      <c r="M1339" s="3">
        <v>0</v>
      </c>
      <c r="N1339" s="3">
        <v>0</v>
      </c>
    </row>
    <row r="1340" spans="1:14" x14ac:dyDescent="0.25">
      <c r="A1340" t="s">
        <v>3766</v>
      </c>
      <c r="B1340" t="s">
        <v>3767</v>
      </c>
      <c r="C1340" s="13" t="s">
        <v>1518</v>
      </c>
      <c r="D1340" s="3">
        <v>2</v>
      </c>
      <c r="E1340" s="3">
        <v>0</v>
      </c>
      <c r="F1340" s="3">
        <v>0</v>
      </c>
      <c r="G1340" s="3">
        <v>0</v>
      </c>
      <c r="H1340" s="3">
        <v>0</v>
      </c>
      <c r="I1340" s="3">
        <v>1</v>
      </c>
      <c r="J1340" s="3">
        <v>0</v>
      </c>
      <c r="K1340" s="3">
        <v>0</v>
      </c>
      <c r="L1340" s="3">
        <v>1</v>
      </c>
      <c r="M1340" s="3">
        <v>0</v>
      </c>
      <c r="N1340" s="3">
        <v>0</v>
      </c>
    </row>
    <row r="1341" spans="1:14" x14ac:dyDescent="0.25">
      <c r="A1341" t="s">
        <v>307</v>
      </c>
      <c r="B1341" t="s">
        <v>308</v>
      </c>
      <c r="C1341" s="13" t="s">
        <v>1518</v>
      </c>
      <c r="D1341" s="3">
        <v>21</v>
      </c>
      <c r="E1341" s="3">
        <v>0</v>
      </c>
      <c r="F1341" s="3">
        <v>1</v>
      </c>
      <c r="G1341" s="3">
        <v>1</v>
      </c>
      <c r="H1341" s="3">
        <v>0</v>
      </c>
      <c r="I1341" s="3">
        <v>4</v>
      </c>
      <c r="J1341" s="3">
        <v>3</v>
      </c>
      <c r="K1341" s="3">
        <v>3</v>
      </c>
      <c r="L1341" s="3">
        <v>5</v>
      </c>
      <c r="M1341" s="3">
        <v>3</v>
      </c>
      <c r="N1341" s="3">
        <v>1</v>
      </c>
    </row>
    <row r="1342" spans="1:14" x14ac:dyDescent="0.25">
      <c r="A1342" t="s">
        <v>307</v>
      </c>
      <c r="B1342" t="s">
        <v>308</v>
      </c>
      <c r="C1342" s="13" t="s">
        <v>1519</v>
      </c>
      <c r="D1342" s="3">
        <v>3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0</v>
      </c>
      <c r="M1342" s="3">
        <v>1</v>
      </c>
      <c r="N1342" s="3">
        <v>1</v>
      </c>
    </row>
    <row r="1343" spans="1:14" x14ac:dyDescent="0.25">
      <c r="A1343" t="s">
        <v>3768</v>
      </c>
      <c r="B1343" t="s">
        <v>3769</v>
      </c>
      <c r="C1343" s="13" t="s">
        <v>1518</v>
      </c>
      <c r="D1343" s="3">
        <v>1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1</v>
      </c>
      <c r="L1343" s="3">
        <v>0</v>
      </c>
      <c r="M1343" s="3">
        <v>0</v>
      </c>
      <c r="N1343" s="3">
        <v>0</v>
      </c>
    </row>
    <row r="1344" spans="1:14" x14ac:dyDescent="0.25">
      <c r="A1344" t="s">
        <v>2429</v>
      </c>
      <c r="B1344" t="s">
        <v>2430</v>
      </c>
      <c r="C1344" s="13" t="s">
        <v>1518</v>
      </c>
      <c r="D1344" s="3">
        <v>9</v>
      </c>
      <c r="E1344" s="3">
        <v>0</v>
      </c>
      <c r="F1344" s="3">
        <v>0</v>
      </c>
      <c r="G1344" s="3">
        <v>0</v>
      </c>
      <c r="H1344" s="3">
        <v>0</v>
      </c>
      <c r="I1344" s="3">
        <v>3</v>
      </c>
      <c r="J1344" s="3">
        <v>1</v>
      </c>
      <c r="K1344" s="3">
        <v>5</v>
      </c>
      <c r="L1344" s="3">
        <v>0</v>
      </c>
      <c r="M1344" s="3">
        <v>0</v>
      </c>
      <c r="N1344" s="3">
        <v>0</v>
      </c>
    </row>
    <row r="1345" spans="1:14" x14ac:dyDescent="0.25">
      <c r="A1345" t="s">
        <v>2429</v>
      </c>
      <c r="B1345" t="s">
        <v>2430</v>
      </c>
      <c r="C1345" s="13" t="s">
        <v>1519</v>
      </c>
      <c r="D1345" s="3">
        <v>2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  <c r="M1345" s="3">
        <v>1</v>
      </c>
      <c r="N1345" s="3">
        <v>1</v>
      </c>
    </row>
    <row r="1346" spans="1:14" x14ac:dyDescent="0.25">
      <c r="A1346" t="s">
        <v>3770</v>
      </c>
      <c r="B1346" t="s">
        <v>3771</v>
      </c>
      <c r="C1346" s="13" t="s">
        <v>1519</v>
      </c>
      <c r="D1346" s="3">
        <v>1</v>
      </c>
      <c r="E1346" s="3">
        <v>0</v>
      </c>
      <c r="F1346" s="3">
        <v>0</v>
      </c>
      <c r="G1346" s="3">
        <v>0</v>
      </c>
      <c r="H1346" s="3">
        <v>0</v>
      </c>
      <c r="I1346" s="3">
        <v>1</v>
      </c>
      <c r="J1346" s="3">
        <v>0</v>
      </c>
      <c r="K1346" s="3">
        <v>0</v>
      </c>
      <c r="L1346" s="3">
        <v>0</v>
      </c>
      <c r="M1346" s="3">
        <v>0</v>
      </c>
      <c r="N1346" s="3">
        <v>0</v>
      </c>
    </row>
    <row r="1347" spans="1:14" x14ac:dyDescent="0.25">
      <c r="A1347" t="s">
        <v>3772</v>
      </c>
      <c r="B1347" t="s">
        <v>3773</v>
      </c>
      <c r="C1347" s="13" t="s">
        <v>1519</v>
      </c>
      <c r="D1347" s="3">
        <v>1</v>
      </c>
      <c r="E1347" s="3">
        <v>0</v>
      </c>
      <c r="F1347" s="3">
        <v>0</v>
      </c>
      <c r="G1347" s="3">
        <v>0</v>
      </c>
      <c r="H1347" s="3">
        <v>0</v>
      </c>
      <c r="I1347" s="3">
        <v>0</v>
      </c>
      <c r="J1347" s="3">
        <v>0</v>
      </c>
      <c r="K1347" s="3">
        <v>1</v>
      </c>
      <c r="L1347" s="3">
        <v>0</v>
      </c>
      <c r="M1347" s="3">
        <v>0</v>
      </c>
      <c r="N1347" s="3">
        <v>0</v>
      </c>
    </row>
    <row r="1348" spans="1:14" x14ac:dyDescent="0.25">
      <c r="A1348" t="s">
        <v>3774</v>
      </c>
      <c r="B1348" t="s">
        <v>3775</v>
      </c>
      <c r="C1348" s="13" t="s">
        <v>1518</v>
      </c>
      <c r="D1348" s="3">
        <v>2</v>
      </c>
      <c r="E1348" s="3">
        <v>0</v>
      </c>
      <c r="F1348" s="3">
        <v>0</v>
      </c>
      <c r="G1348" s="3">
        <v>0</v>
      </c>
      <c r="H1348" s="3">
        <v>0</v>
      </c>
      <c r="I1348" s="3">
        <v>1</v>
      </c>
      <c r="J1348" s="3">
        <v>0</v>
      </c>
      <c r="K1348" s="3">
        <v>0</v>
      </c>
      <c r="L1348" s="3">
        <v>1</v>
      </c>
      <c r="M1348" s="3">
        <v>0</v>
      </c>
      <c r="N1348" s="3">
        <v>0</v>
      </c>
    </row>
    <row r="1349" spans="1:14" x14ac:dyDescent="0.25">
      <c r="A1349" t="s">
        <v>3774</v>
      </c>
      <c r="B1349" t="s">
        <v>3775</v>
      </c>
      <c r="C1349" s="13" t="s">
        <v>1519</v>
      </c>
      <c r="D1349" s="3">
        <v>1</v>
      </c>
      <c r="E1349" s="3">
        <v>0</v>
      </c>
      <c r="F1349" s="3">
        <v>0</v>
      </c>
      <c r="G1349" s="3">
        <v>0</v>
      </c>
      <c r="H1349" s="3">
        <v>0</v>
      </c>
      <c r="I1349" s="3">
        <v>1</v>
      </c>
      <c r="J1349" s="3">
        <v>0</v>
      </c>
      <c r="K1349" s="3">
        <v>0</v>
      </c>
      <c r="L1349" s="3">
        <v>0</v>
      </c>
      <c r="M1349" s="3">
        <v>0</v>
      </c>
      <c r="N1349" s="3">
        <v>0</v>
      </c>
    </row>
    <row r="1350" spans="1:14" x14ac:dyDescent="0.25">
      <c r="A1350" t="s">
        <v>3776</v>
      </c>
      <c r="B1350" t="s">
        <v>3777</v>
      </c>
      <c r="C1350" s="13" t="s">
        <v>1519</v>
      </c>
      <c r="D1350" s="3">
        <v>1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1</v>
      </c>
      <c r="L1350" s="3">
        <v>0</v>
      </c>
      <c r="M1350" s="3">
        <v>0</v>
      </c>
      <c r="N1350" s="3">
        <v>0</v>
      </c>
    </row>
    <row r="1351" spans="1:14" x14ac:dyDescent="0.25">
      <c r="A1351" t="s">
        <v>3778</v>
      </c>
      <c r="B1351" t="s">
        <v>2747</v>
      </c>
      <c r="C1351" s="13" t="s">
        <v>1518</v>
      </c>
      <c r="D1351" s="3">
        <v>3</v>
      </c>
      <c r="E1351" s="3">
        <v>0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2</v>
      </c>
      <c r="L1351" s="3">
        <v>0</v>
      </c>
      <c r="M1351" s="3">
        <v>1</v>
      </c>
      <c r="N1351" s="3">
        <v>0</v>
      </c>
    </row>
    <row r="1352" spans="1:14" x14ac:dyDescent="0.25">
      <c r="A1352" t="s">
        <v>3779</v>
      </c>
      <c r="B1352" t="s">
        <v>2749</v>
      </c>
      <c r="C1352" s="13" t="s">
        <v>1518</v>
      </c>
      <c r="D1352" s="3">
        <v>1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0</v>
      </c>
      <c r="K1352" s="3">
        <v>0</v>
      </c>
      <c r="L1352" s="3">
        <v>1</v>
      </c>
      <c r="M1352" s="3">
        <v>0</v>
      </c>
      <c r="N1352" s="3">
        <v>0</v>
      </c>
    </row>
    <row r="1353" spans="1:14" x14ac:dyDescent="0.25">
      <c r="A1353" t="s">
        <v>3779</v>
      </c>
      <c r="B1353" t="s">
        <v>2749</v>
      </c>
      <c r="C1353" s="13" t="s">
        <v>1519</v>
      </c>
      <c r="D1353" s="3">
        <v>1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1</v>
      </c>
      <c r="M1353" s="3">
        <v>0</v>
      </c>
      <c r="N1353" s="3">
        <v>0</v>
      </c>
    </row>
    <row r="1354" spans="1:14" x14ac:dyDescent="0.25">
      <c r="A1354" t="s">
        <v>2431</v>
      </c>
      <c r="B1354" t="s">
        <v>1919</v>
      </c>
      <c r="C1354" s="13" t="s">
        <v>1519</v>
      </c>
      <c r="D1354" s="3">
        <v>1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1</v>
      </c>
      <c r="L1354" s="3">
        <v>0</v>
      </c>
      <c r="M1354" s="3">
        <v>0</v>
      </c>
      <c r="N1354" s="3">
        <v>0</v>
      </c>
    </row>
    <row r="1355" spans="1:14" x14ac:dyDescent="0.25">
      <c r="A1355" t="s">
        <v>3780</v>
      </c>
      <c r="B1355" t="s">
        <v>3781</v>
      </c>
      <c r="C1355" s="13" t="s">
        <v>1518</v>
      </c>
      <c r="D1355" s="3">
        <v>1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  <c r="N1355" s="3">
        <v>1</v>
      </c>
    </row>
    <row r="1356" spans="1:14" x14ac:dyDescent="0.25">
      <c r="A1356" t="s">
        <v>3782</v>
      </c>
      <c r="B1356" t="s">
        <v>3783</v>
      </c>
      <c r="C1356" s="13" t="s">
        <v>1518</v>
      </c>
      <c r="D1356" s="3">
        <v>1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1</v>
      </c>
      <c r="L1356" s="3">
        <v>0</v>
      </c>
      <c r="M1356" s="3">
        <v>0</v>
      </c>
      <c r="N1356" s="3">
        <v>0</v>
      </c>
    </row>
    <row r="1357" spans="1:14" x14ac:dyDescent="0.25">
      <c r="A1357" t="s">
        <v>274</v>
      </c>
      <c r="B1357" t="s">
        <v>275</v>
      </c>
      <c r="C1357" s="13" t="s">
        <v>1518</v>
      </c>
      <c r="D1357" s="3">
        <v>55</v>
      </c>
      <c r="E1357" s="3">
        <v>1</v>
      </c>
      <c r="F1357" s="3">
        <v>2</v>
      </c>
      <c r="G1357" s="3">
        <v>0</v>
      </c>
      <c r="H1357" s="3">
        <v>3</v>
      </c>
      <c r="I1357" s="3">
        <v>9</v>
      </c>
      <c r="J1357" s="3">
        <v>5</v>
      </c>
      <c r="K1357" s="3">
        <v>21</v>
      </c>
      <c r="L1357" s="3">
        <v>5</v>
      </c>
      <c r="M1357" s="3">
        <v>2</v>
      </c>
      <c r="N1357" s="3">
        <v>7</v>
      </c>
    </row>
    <row r="1358" spans="1:14" x14ac:dyDescent="0.25">
      <c r="A1358" t="s">
        <v>274</v>
      </c>
      <c r="B1358" t="s">
        <v>275</v>
      </c>
      <c r="C1358" s="13" t="s">
        <v>1519</v>
      </c>
      <c r="D1358" s="3">
        <v>10</v>
      </c>
      <c r="E1358" s="3">
        <v>2</v>
      </c>
      <c r="F1358" s="3">
        <v>1</v>
      </c>
      <c r="G1358" s="3">
        <v>0</v>
      </c>
      <c r="H1358" s="3">
        <v>0</v>
      </c>
      <c r="I1358" s="3">
        <v>2</v>
      </c>
      <c r="J1358" s="3">
        <v>2</v>
      </c>
      <c r="K1358" s="3">
        <v>0</v>
      </c>
      <c r="L1358" s="3">
        <v>2</v>
      </c>
      <c r="M1358" s="3">
        <v>0</v>
      </c>
      <c r="N1358" s="3">
        <v>1</v>
      </c>
    </row>
    <row r="1359" spans="1:14" x14ac:dyDescent="0.25">
      <c r="A1359" t="s">
        <v>1291</v>
      </c>
      <c r="B1359" t="s">
        <v>1292</v>
      </c>
      <c r="C1359" s="13" t="s">
        <v>1518</v>
      </c>
      <c r="D1359" s="3">
        <v>98</v>
      </c>
      <c r="E1359" s="3">
        <v>6</v>
      </c>
      <c r="F1359" s="3">
        <v>9</v>
      </c>
      <c r="G1359" s="3">
        <v>10</v>
      </c>
      <c r="H1359" s="3">
        <v>3</v>
      </c>
      <c r="I1359" s="3">
        <v>13</v>
      </c>
      <c r="J1359" s="3">
        <v>12</v>
      </c>
      <c r="K1359" s="3">
        <v>22</v>
      </c>
      <c r="L1359" s="3">
        <v>11</v>
      </c>
      <c r="M1359" s="3">
        <v>9</v>
      </c>
      <c r="N1359" s="3">
        <v>3</v>
      </c>
    </row>
    <row r="1360" spans="1:14" x14ac:dyDescent="0.25">
      <c r="A1360" t="s">
        <v>1291</v>
      </c>
      <c r="B1360" t="s">
        <v>1292</v>
      </c>
      <c r="C1360" s="13" t="s">
        <v>1519</v>
      </c>
      <c r="D1360" s="3">
        <v>5</v>
      </c>
      <c r="E1360" s="3">
        <v>1</v>
      </c>
      <c r="F1360" s="3">
        <v>0</v>
      </c>
      <c r="G1360" s="3">
        <v>1</v>
      </c>
      <c r="H1360" s="3">
        <v>0</v>
      </c>
      <c r="I1360" s="3">
        <v>0</v>
      </c>
      <c r="J1360" s="3">
        <v>0</v>
      </c>
      <c r="K1360" s="3">
        <v>0</v>
      </c>
      <c r="L1360" s="3">
        <v>2</v>
      </c>
      <c r="M1360" s="3">
        <v>0</v>
      </c>
      <c r="N1360" s="3">
        <v>1</v>
      </c>
    </row>
    <row r="1361" spans="1:14" x14ac:dyDescent="0.25">
      <c r="A1361" t="s">
        <v>3784</v>
      </c>
      <c r="B1361" t="s">
        <v>3785</v>
      </c>
      <c r="C1361" s="13" t="s">
        <v>1518</v>
      </c>
      <c r="D1361" s="3">
        <v>2</v>
      </c>
      <c r="E1361" s="3">
        <v>0</v>
      </c>
      <c r="F1361" s="3">
        <v>0</v>
      </c>
      <c r="G1361" s="3">
        <v>1</v>
      </c>
      <c r="H1361" s="3">
        <v>0</v>
      </c>
      <c r="I1361" s="3">
        <v>0</v>
      </c>
      <c r="J1361" s="3">
        <v>0</v>
      </c>
      <c r="K1361" s="3">
        <v>1</v>
      </c>
      <c r="L1361" s="3">
        <v>0</v>
      </c>
      <c r="M1361" s="3">
        <v>0</v>
      </c>
      <c r="N1361" s="3">
        <v>0</v>
      </c>
    </row>
    <row r="1362" spans="1:14" x14ac:dyDescent="0.25">
      <c r="A1362" t="s">
        <v>3784</v>
      </c>
      <c r="B1362" t="s">
        <v>3785</v>
      </c>
      <c r="C1362" s="13" t="s">
        <v>1519</v>
      </c>
      <c r="D1362" s="3">
        <v>1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1</v>
      </c>
      <c r="M1362" s="3">
        <v>0</v>
      </c>
      <c r="N1362" s="3">
        <v>0</v>
      </c>
    </row>
    <row r="1363" spans="1:14" x14ac:dyDescent="0.25">
      <c r="A1363" t="s">
        <v>3786</v>
      </c>
      <c r="B1363" t="s">
        <v>3787</v>
      </c>
      <c r="C1363" s="13" t="s">
        <v>1518</v>
      </c>
      <c r="D1363" s="3">
        <v>15</v>
      </c>
      <c r="E1363" s="3">
        <v>1</v>
      </c>
      <c r="F1363" s="3">
        <v>0</v>
      </c>
      <c r="G1363" s="3">
        <v>0</v>
      </c>
      <c r="H1363" s="3">
        <v>0</v>
      </c>
      <c r="I1363" s="3">
        <v>2</v>
      </c>
      <c r="J1363" s="3">
        <v>0</v>
      </c>
      <c r="K1363" s="3">
        <v>7</v>
      </c>
      <c r="L1363" s="3">
        <v>4</v>
      </c>
      <c r="M1363" s="3">
        <v>0</v>
      </c>
      <c r="N1363" s="3">
        <v>1</v>
      </c>
    </row>
    <row r="1364" spans="1:14" x14ac:dyDescent="0.25">
      <c r="A1364" t="s">
        <v>3786</v>
      </c>
      <c r="B1364" t="s">
        <v>3787</v>
      </c>
      <c r="C1364" s="13" t="s">
        <v>1519</v>
      </c>
      <c r="D1364" s="3">
        <v>2</v>
      </c>
      <c r="E1364" s="3">
        <v>0</v>
      </c>
      <c r="F1364" s="3">
        <v>1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1</v>
      </c>
      <c r="M1364" s="3">
        <v>0</v>
      </c>
      <c r="N1364" s="3">
        <v>0</v>
      </c>
    </row>
    <row r="1365" spans="1:14" x14ac:dyDescent="0.25">
      <c r="A1365" t="s">
        <v>3788</v>
      </c>
      <c r="B1365" t="s">
        <v>3789</v>
      </c>
      <c r="C1365" s="13" t="s">
        <v>1518</v>
      </c>
      <c r="D1365" s="3">
        <v>1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1</v>
      </c>
      <c r="K1365" s="3">
        <v>0</v>
      </c>
      <c r="L1365" s="3">
        <v>0</v>
      </c>
      <c r="M1365" s="3">
        <v>0</v>
      </c>
      <c r="N1365" s="3">
        <v>0</v>
      </c>
    </row>
    <row r="1366" spans="1:14" x14ac:dyDescent="0.25">
      <c r="A1366" t="s">
        <v>3790</v>
      </c>
      <c r="B1366" t="s">
        <v>3791</v>
      </c>
      <c r="C1366" s="13" t="s">
        <v>1518</v>
      </c>
      <c r="D1366" s="3">
        <v>5</v>
      </c>
      <c r="E1366" s="3">
        <v>2</v>
      </c>
      <c r="F1366" s="3">
        <v>0</v>
      </c>
      <c r="G1366" s="3">
        <v>1</v>
      </c>
      <c r="H1366" s="3">
        <v>0</v>
      </c>
      <c r="I1366" s="3">
        <v>2</v>
      </c>
      <c r="J1366" s="3">
        <v>0</v>
      </c>
      <c r="K1366" s="3">
        <v>0</v>
      </c>
      <c r="L1366" s="3">
        <v>0</v>
      </c>
      <c r="M1366" s="3">
        <v>0</v>
      </c>
      <c r="N1366" s="3">
        <v>0</v>
      </c>
    </row>
    <row r="1367" spans="1:14" x14ac:dyDescent="0.25">
      <c r="A1367" t="s">
        <v>3792</v>
      </c>
      <c r="B1367" t="s">
        <v>3793</v>
      </c>
      <c r="C1367" s="13" t="s">
        <v>1518</v>
      </c>
      <c r="D1367" s="3">
        <v>20</v>
      </c>
      <c r="E1367" s="3">
        <v>1</v>
      </c>
      <c r="F1367" s="3">
        <v>0</v>
      </c>
      <c r="G1367" s="3">
        <v>1</v>
      </c>
      <c r="H1367" s="3">
        <v>1</v>
      </c>
      <c r="I1367" s="3">
        <v>2</v>
      </c>
      <c r="J1367" s="3">
        <v>2</v>
      </c>
      <c r="K1367" s="3">
        <v>5</v>
      </c>
      <c r="L1367" s="3">
        <v>4</v>
      </c>
      <c r="M1367" s="3">
        <v>1</v>
      </c>
      <c r="N1367" s="3">
        <v>3</v>
      </c>
    </row>
    <row r="1368" spans="1:14" x14ac:dyDescent="0.25">
      <c r="A1368" t="s">
        <v>3792</v>
      </c>
      <c r="B1368" t="s">
        <v>3793</v>
      </c>
      <c r="C1368" s="13" t="s">
        <v>1519</v>
      </c>
      <c r="D1368" s="3">
        <v>3</v>
      </c>
      <c r="E1368" s="3">
        <v>0</v>
      </c>
      <c r="F1368" s="3">
        <v>0</v>
      </c>
      <c r="G1368" s="3">
        <v>0</v>
      </c>
      <c r="H1368" s="3">
        <v>0</v>
      </c>
      <c r="I1368" s="3">
        <v>1</v>
      </c>
      <c r="J1368" s="3">
        <v>1</v>
      </c>
      <c r="K1368" s="3">
        <v>0</v>
      </c>
      <c r="L1368" s="3">
        <v>1</v>
      </c>
      <c r="M1368" s="3">
        <v>0</v>
      </c>
      <c r="N1368" s="3">
        <v>0</v>
      </c>
    </row>
    <row r="1369" spans="1:14" x14ac:dyDescent="0.25">
      <c r="A1369" t="s">
        <v>1654</v>
      </c>
      <c r="B1369" t="s">
        <v>1655</v>
      </c>
      <c r="C1369" s="13" t="s">
        <v>1518</v>
      </c>
      <c r="D1369" s="3">
        <v>2</v>
      </c>
      <c r="E1369" s="3">
        <v>0</v>
      </c>
      <c r="F1369" s="3">
        <v>1</v>
      </c>
      <c r="G1369" s="3">
        <v>0</v>
      </c>
      <c r="H1369" s="3">
        <v>0</v>
      </c>
      <c r="I1369" s="3">
        <v>1</v>
      </c>
      <c r="J1369" s="3">
        <v>0</v>
      </c>
      <c r="K1369" s="3">
        <v>0</v>
      </c>
      <c r="L1369" s="3">
        <v>0</v>
      </c>
      <c r="M1369" s="3">
        <v>0</v>
      </c>
      <c r="N1369" s="3">
        <v>0</v>
      </c>
    </row>
    <row r="1370" spans="1:14" x14ac:dyDescent="0.25">
      <c r="A1370" t="s">
        <v>2432</v>
      </c>
      <c r="B1370" t="s">
        <v>2433</v>
      </c>
      <c r="C1370" s="13" t="s">
        <v>1518</v>
      </c>
      <c r="D1370" s="3">
        <v>26</v>
      </c>
      <c r="E1370" s="3">
        <v>1</v>
      </c>
      <c r="F1370" s="3">
        <v>0</v>
      </c>
      <c r="G1370" s="3">
        <v>2</v>
      </c>
      <c r="H1370" s="3">
        <v>0</v>
      </c>
      <c r="I1370" s="3">
        <v>1</v>
      </c>
      <c r="J1370" s="3">
        <v>1</v>
      </c>
      <c r="K1370" s="3">
        <v>16</v>
      </c>
      <c r="L1370" s="3">
        <v>3</v>
      </c>
      <c r="M1370" s="3">
        <v>1</v>
      </c>
      <c r="N1370" s="3">
        <v>1</v>
      </c>
    </row>
    <row r="1371" spans="1:14" x14ac:dyDescent="0.25">
      <c r="A1371" t="s">
        <v>3794</v>
      </c>
      <c r="B1371" t="s">
        <v>3795</v>
      </c>
      <c r="C1371" s="13" t="s">
        <v>1519</v>
      </c>
      <c r="D1371" s="3">
        <v>1</v>
      </c>
      <c r="E1371" s="3">
        <v>0</v>
      </c>
      <c r="F1371" s="3">
        <v>0</v>
      </c>
      <c r="G1371" s="3">
        <v>1</v>
      </c>
      <c r="H1371" s="3">
        <v>0</v>
      </c>
      <c r="I1371" s="3">
        <v>0</v>
      </c>
      <c r="J1371" s="3">
        <v>0</v>
      </c>
      <c r="K1371" s="3">
        <v>0</v>
      </c>
      <c r="L1371" s="3">
        <v>0</v>
      </c>
      <c r="M1371" s="3">
        <v>0</v>
      </c>
      <c r="N1371" s="3">
        <v>0</v>
      </c>
    </row>
    <row r="1372" spans="1:14" x14ac:dyDescent="0.25">
      <c r="A1372" t="s">
        <v>1446</v>
      </c>
      <c r="B1372" t="s">
        <v>1447</v>
      </c>
      <c r="C1372" s="13" t="s">
        <v>1518</v>
      </c>
      <c r="D1372" s="3">
        <v>8</v>
      </c>
      <c r="E1372" s="3">
        <v>1</v>
      </c>
      <c r="F1372" s="3">
        <v>1</v>
      </c>
      <c r="G1372" s="3">
        <v>0</v>
      </c>
      <c r="H1372" s="3">
        <v>0</v>
      </c>
      <c r="I1372" s="3">
        <v>2</v>
      </c>
      <c r="J1372" s="3">
        <v>0</v>
      </c>
      <c r="K1372" s="3">
        <v>2</v>
      </c>
      <c r="L1372" s="3">
        <v>0</v>
      </c>
      <c r="M1372" s="3">
        <v>1</v>
      </c>
      <c r="N1372" s="3">
        <v>1</v>
      </c>
    </row>
    <row r="1373" spans="1:14" x14ac:dyDescent="0.25">
      <c r="A1373" t="s">
        <v>1446</v>
      </c>
      <c r="B1373" t="s">
        <v>1447</v>
      </c>
      <c r="C1373" s="13" t="s">
        <v>1519</v>
      </c>
      <c r="D1373" s="3">
        <v>3</v>
      </c>
      <c r="E1373" s="3">
        <v>0</v>
      </c>
      <c r="F1373" s="3">
        <v>0</v>
      </c>
      <c r="G1373" s="3">
        <v>0</v>
      </c>
      <c r="H1373" s="3">
        <v>0</v>
      </c>
      <c r="I1373" s="3">
        <v>1</v>
      </c>
      <c r="J1373" s="3">
        <v>1</v>
      </c>
      <c r="K1373" s="3">
        <v>0</v>
      </c>
      <c r="L1373" s="3">
        <v>1</v>
      </c>
      <c r="M1373" s="3">
        <v>0</v>
      </c>
      <c r="N1373" s="3">
        <v>0</v>
      </c>
    </row>
    <row r="1374" spans="1:14" x14ac:dyDescent="0.25">
      <c r="A1374" t="s">
        <v>1656</v>
      </c>
      <c r="B1374" t="s">
        <v>1657</v>
      </c>
      <c r="C1374" s="13" t="s">
        <v>1518</v>
      </c>
      <c r="D1374" s="3">
        <v>5</v>
      </c>
      <c r="E1374" s="3">
        <v>0</v>
      </c>
      <c r="F1374" s="3">
        <v>0</v>
      </c>
      <c r="G1374" s="3">
        <v>1</v>
      </c>
      <c r="H1374" s="3">
        <v>0</v>
      </c>
      <c r="I1374" s="3">
        <v>0</v>
      </c>
      <c r="J1374" s="3">
        <v>0</v>
      </c>
      <c r="K1374" s="3">
        <v>1</v>
      </c>
      <c r="L1374" s="3">
        <v>2</v>
      </c>
      <c r="M1374" s="3">
        <v>0</v>
      </c>
      <c r="N1374" s="3">
        <v>1</v>
      </c>
    </row>
    <row r="1375" spans="1:14" x14ac:dyDescent="0.25">
      <c r="A1375" t="s">
        <v>1656</v>
      </c>
      <c r="B1375" t="s">
        <v>1657</v>
      </c>
      <c r="C1375" s="13" t="s">
        <v>1519</v>
      </c>
      <c r="D1375" s="3">
        <v>1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1</v>
      </c>
      <c r="L1375" s="3">
        <v>0</v>
      </c>
      <c r="M1375" s="3">
        <v>0</v>
      </c>
      <c r="N1375" s="3">
        <v>0</v>
      </c>
    </row>
    <row r="1376" spans="1:14" x14ac:dyDescent="0.25">
      <c r="A1376" t="s">
        <v>1658</v>
      </c>
      <c r="B1376" t="s">
        <v>1659</v>
      </c>
      <c r="C1376" s="13" t="s">
        <v>1518</v>
      </c>
      <c r="D1376" s="3">
        <v>1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1</v>
      </c>
      <c r="N1376" s="3">
        <v>0</v>
      </c>
    </row>
    <row r="1377" spans="1:14" x14ac:dyDescent="0.25">
      <c r="A1377" t="s">
        <v>2434</v>
      </c>
      <c r="B1377" t="s">
        <v>2435</v>
      </c>
      <c r="C1377" s="13" t="s">
        <v>1519</v>
      </c>
      <c r="D1377" s="3">
        <v>1</v>
      </c>
      <c r="E1377" s="3">
        <v>0</v>
      </c>
      <c r="F1377" s="3">
        <v>0</v>
      </c>
      <c r="G1377" s="3">
        <v>0</v>
      </c>
      <c r="H1377" s="3">
        <v>0</v>
      </c>
      <c r="I1377" s="3">
        <v>1</v>
      </c>
      <c r="J1377" s="3">
        <v>0</v>
      </c>
      <c r="K1377" s="3">
        <v>0</v>
      </c>
      <c r="L1377" s="3">
        <v>0</v>
      </c>
      <c r="M1377" s="3">
        <v>0</v>
      </c>
      <c r="N1377" s="3">
        <v>0</v>
      </c>
    </row>
    <row r="1378" spans="1:14" x14ac:dyDescent="0.25">
      <c r="A1378" t="s">
        <v>2436</v>
      </c>
      <c r="B1378" t="s">
        <v>2437</v>
      </c>
      <c r="C1378" s="13" t="s">
        <v>1518</v>
      </c>
      <c r="D1378" s="3">
        <v>1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1</v>
      </c>
      <c r="L1378" s="3">
        <v>0</v>
      </c>
      <c r="M1378" s="3">
        <v>0</v>
      </c>
      <c r="N1378" s="3">
        <v>0</v>
      </c>
    </row>
    <row r="1379" spans="1:14" x14ac:dyDescent="0.25">
      <c r="A1379" t="s">
        <v>3796</v>
      </c>
      <c r="B1379" t="s">
        <v>3797</v>
      </c>
      <c r="C1379" s="13" t="s">
        <v>1519</v>
      </c>
      <c r="D1379" s="3">
        <v>1</v>
      </c>
      <c r="E1379" s="3">
        <v>0</v>
      </c>
      <c r="F1379" s="3">
        <v>0</v>
      </c>
      <c r="G1379" s="3">
        <v>0</v>
      </c>
      <c r="H1379" s="3">
        <v>1</v>
      </c>
      <c r="I1379" s="3">
        <v>0</v>
      </c>
      <c r="J1379" s="3">
        <v>0</v>
      </c>
      <c r="K1379" s="3">
        <v>0</v>
      </c>
      <c r="L1379" s="3">
        <v>0</v>
      </c>
      <c r="M1379" s="3">
        <v>0</v>
      </c>
      <c r="N1379" s="3">
        <v>0</v>
      </c>
    </row>
    <row r="1380" spans="1:14" x14ac:dyDescent="0.25">
      <c r="A1380" t="s">
        <v>2438</v>
      </c>
      <c r="B1380" t="s">
        <v>2439</v>
      </c>
      <c r="C1380" s="13" t="s">
        <v>1518</v>
      </c>
      <c r="D1380" s="3">
        <v>1</v>
      </c>
      <c r="E1380" s="3">
        <v>1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  <c r="N1380" s="3">
        <v>0</v>
      </c>
    </row>
    <row r="1381" spans="1:14" x14ac:dyDescent="0.25">
      <c r="A1381" t="s">
        <v>1448</v>
      </c>
      <c r="B1381" t="s">
        <v>1449</v>
      </c>
      <c r="C1381" s="13" t="s">
        <v>1518</v>
      </c>
      <c r="D1381" s="3">
        <v>3</v>
      </c>
      <c r="E1381" s="3">
        <v>1</v>
      </c>
      <c r="F1381" s="3">
        <v>1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1</v>
      </c>
      <c r="M1381" s="3">
        <v>0</v>
      </c>
      <c r="N1381" s="3">
        <v>0</v>
      </c>
    </row>
    <row r="1382" spans="1:14" x14ac:dyDescent="0.25">
      <c r="A1382" t="s">
        <v>2440</v>
      </c>
      <c r="B1382" t="s">
        <v>2441</v>
      </c>
      <c r="C1382" s="13" t="s">
        <v>1518</v>
      </c>
      <c r="D1382" s="3">
        <v>1</v>
      </c>
      <c r="E1382" s="3">
        <v>0</v>
      </c>
      <c r="F1382" s="3">
        <v>1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0</v>
      </c>
      <c r="N1382" s="3">
        <v>0</v>
      </c>
    </row>
    <row r="1383" spans="1:14" x14ac:dyDescent="0.25">
      <c r="A1383" t="s">
        <v>1293</v>
      </c>
      <c r="B1383" t="s">
        <v>1294</v>
      </c>
      <c r="C1383" s="13" t="s">
        <v>1518</v>
      </c>
      <c r="D1383" s="3">
        <v>1</v>
      </c>
      <c r="E1383" s="3">
        <v>1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  <c r="N1383" s="3">
        <v>0</v>
      </c>
    </row>
    <row r="1384" spans="1:14" x14ac:dyDescent="0.25">
      <c r="A1384" t="s">
        <v>1293</v>
      </c>
      <c r="B1384" t="s">
        <v>1294</v>
      </c>
      <c r="C1384" s="13" t="s">
        <v>1519</v>
      </c>
      <c r="D1384" s="3">
        <v>1</v>
      </c>
      <c r="E1384" s="3">
        <v>0</v>
      </c>
      <c r="F1384" s="3">
        <v>1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  <c r="M1384" s="3">
        <v>0</v>
      </c>
      <c r="N1384" s="3">
        <v>0</v>
      </c>
    </row>
    <row r="1385" spans="1:14" x14ac:dyDescent="0.25">
      <c r="A1385" t="s">
        <v>1507</v>
      </c>
      <c r="B1385" t="s">
        <v>1508</v>
      </c>
      <c r="C1385" s="13" t="s">
        <v>1518</v>
      </c>
      <c r="D1385" s="3">
        <v>1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1</v>
      </c>
      <c r="K1385" s="3">
        <v>0</v>
      </c>
      <c r="L1385" s="3">
        <v>0</v>
      </c>
      <c r="M1385" s="3">
        <v>0</v>
      </c>
      <c r="N1385" s="3">
        <v>0</v>
      </c>
    </row>
    <row r="1386" spans="1:14" x14ac:dyDescent="0.25">
      <c r="A1386" t="s">
        <v>1295</v>
      </c>
      <c r="B1386" t="s">
        <v>1296</v>
      </c>
      <c r="C1386" s="13" t="s">
        <v>1518</v>
      </c>
      <c r="D1386" s="3">
        <v>6</v>
      </c>
      <c r="E1386" s="3">
        <v>3</v>
      </c>
      <c r="F1386" s="3">
        <v>1</v>
      </c>
      <c r="G1386" s="3">
        <v>0</v>
      </c>
      <c r="H1386" s="3">
        <v>1</v>
      </c>
      <c r="I1386" s="3">
        <v>1</v>
      </c>
      <c r="J1386" s="3">
        <v>0</v>
      </c>
      <c r="K1386" s="3">
        <v>0</v>
      </c>
      <c r="L1386" s="3">
        <v>0</v>
      </c>
      <c r="M1386" s="3">
        <v>0</v>
      </c>
      <c r="N1386" s="3">
        <v>0</v>
      </c>
    </row>
    <row r="1387" spans="1:14" x14ac:dyDescent="0.25">
      <c r="A1387" t="s">
        <v>3798</v>
      </c>
      <c r="B1387" t="s">
        <v>3799</v>
      </c>
      <c r="C1387" s="13" t="s">
        <v>1518</v>
      </c>
      <c r="D1387" s="3">
        <v>1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1</v>
      </c>
      <c r="M1387" s="3">
        <v>0</v>
      </c>
      <c r="N1387" s="3">
        <v>0</v>
      </c>
    </row>
    <row r="1388" spans="1:14" x14ac:dyDescent="0.25">
      <c r="A1388" t="s">
        <v>1297</v>
      </c>
      <c r="B1388" t="s">
        <v>1298</v>
      </c>
      <c r="C1388" s="13" t="s">
        <v>1518</v>
      </c>
      <c r="D1388" s="3">
        <v>3</v>
      </c>
      <c r="E1388" s="3">
        <v>0</v>
      </c>
      <c r="F1388" s="3">
        <v>1</v>
      </c>
      <c r="G1388" s="3">
        <v>0</v>
      </c>
      <c r="H1388" s="3">
        <v>0</v>
      </c>
      <c r="I1388" s="3">
        <v>0</v>
      </c>
      <c r="J1388" s="3">
        <v>0</v>
      </c>
      <c r="K1388" s="3">
        <v>1</v>
      </c>
      <c r="L1388" s="3">
        <v>1</v>
      </c>
      <c r="M1388" s="3">
        <v>0</v>
      </c>
      <c r="N1388" s="3">
        <v>0</v>
      </c>
    </row>
    <row r="1389" spans="1:14" x14ac:dyDescent="0.25">
      <c r="A1389" t="s">
        <v>3800</v>
      </c>
      <c r="B1389" t="s">
        <v>3801</v>
      </c>
      <c r="C1389" s="13" t="s">
        <v>1518</v>
      </c>
      <c r="D1389" s="3">
        <v>1</v>
      </c>
      <c r="E1389" s="3">
        <v>0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0</v>
      </c>
      <c r="L1389" s="3">
        <v>1</v>
      </c>
      <c r="M1389" s="3">
        <v>0</v>
      </c>
      <c r="N1389" s="3">
        <v>0</v>
      </c>
    </row>
    <row r="1390" spans="1:14" x14ac:dyDescent="0.25">
      <c r="A1390" t="s">
        <v>3802</v>
      </c>
      <c r="B1390" t="s">
        <v>3803</v>
      </c>
      <c r="C1390" s="13" t="s">
        <v>1518</v>
      </c>
      <c r="D1390" s="3">
        <v>2</v>
      </c>
      <c r="E1390" s="3">
        <v>0</v>
      </c>
      <c r="F1390" s="3">
        <v>1</v>
      </c>
      <c r="G1390" s="3">
        <v>0</v>
      </c>
      <c r="H1390" s="3">
        <v>0</v>
      </c>
      <c r="I1390" s="3">
        <v>0</v>
      </c>
      <c r="J1390" s="3">
        <v>0</v>
      </c>
      <c r="K1390" s="3">
        <v>1</v>
      </c>
      <c r="L1390" s="3">
        <v>0</v>
      </c>
      <c r="M1390" s="3">
        <v>0</v>
      </c>
      <c r="N1390" s="3">
        <v>0</v>
      </c>
    </row>
    <row r="1391" spans="1:14" x14ac:dyDescent="0.25">
      <c r="A1391" t="s">
        <v>1299</v>
      </c>
      <c r="B1391" t="s">
        <v>1300</v>
      </c>
      <c r="C1391" s="13" t="s">
        <v>1519</v>
      </c>
      <c r="D1391" s="3">
        <v>1</v>
      </c>
      <c r="E1391" s="3">
        <v>0</v>
      </c>
      <c r="F1391" s="3">
        <v>1</v>
      </c>
      <c r="G1391" s="3">
        <v>0</v>
      </c>
      <c r="H1391" s="3">
        <v>0</v>
      </c>
      <c r="I1391" s="3">
        <v>0</v>
      </c>
      <c r="J1391" s="3">
        <v>0</v>
      </c>
      <c r="K1391" s="3">
        <v>0</v>
      </c>
      <c r="L1391" s="3">
        <v>0</v>
      </c>
      <c r="M1391" s="3">
        <v>0</v>
      </c>
      <c r="N1391" s="3">
        <v>0</v>
      </c>
    </row>
    <row r="1392" spans="1:14" x14ac:dyDescent="0.25">
      <c r="A1392" t="s">
        <v>3804</v>
      </c>
      <c r="B1392" t="s">
        <v>3805</v>
      </c>
      <c r="C1392" s="13" t="s">
        <v>1518</v>
      </c>
      <c r="D1392" s="3">
        <v>2</v>
      </c>
      <c r="E1392" s="3">
        <v>0</v>
      </c>
      <c r="F1392" s="3">
        <v>1</v>
      </c>
      <c r="G1392" s="3">
        <v>0</v>
      </c>
      <c r="H1392" s="3">
        <v>0</v>
      </c>
      <c r="I1392" s="3">
        <v>0</v>
      </c>
      <c r="J1392" s="3">
        <v>0</v>
      </c>
      <c r="K1392" s="3">
        <v>0</v>
      </c>
      <c r="L1392" s="3">
        <v>1</v>
      </c>
      <c r="M1392" s="3">
        <v>0</v>
      </c>
      <c r="N1392" s="3">
        <v>0</v>
      </c>
    </row>
    <row r="1393" spans="1:14" x14ac:dyDescent="0.25">
      <c r="A1393" t="s">
        <v>3806</v>
      </c>
      <c r="B1393" t="s">
        <v>3807</v>
      </c>
      <c r="C1393" s="13" t="s">
        <v>1518</v>
      </c>
      <c r="D1393" s="3">
        <v>2</v>
      </c>
      <c r="E1393" s="3">
        <v>0</v>
      </c>
      <c r="F1393" s="3">
        <v>0</v>
      </c>
      <c r="G1393" s="3">
        <v>0</v>
      </c>
      <c r="H1393" s="3">
        <v>1</v>
      </c>
      <c r="I1393" s="3">
        <v>0</v>
      </c>
      <c r="J1393" s="3">
        <v>0</v>
      </c>
      <c r="K1393" s="3">
        <v>0</v>
      </c>
      <c r="L1393" s="3">
        <v>1</v>
      </c>
      <c r="M1393" s="3">
        <v>0</v>
      </c>
      <c r="N1393" s="3">
        <v>0</v>
      </c>
    </row>
    <row r="1394" spans="1:14" x14ac:dyDescent="0.25">
      <c r="A1394" t="s">
        <v>1301</v>
      </c>
      <c r="B1394" t="s">
        <v>1302</v>
      </c>
      <c r="C1394" s="13" t="s">
        <v>1518</v>
      </c>
      <c r="D1394" s="3">
        <v>1</v>
      </c>
      <c r="E1394" s="3">
        <v>1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  <c r="N1394" s="3">
        <v>0</v>
      </c>
    </row>
    <row r="1395" spans="1:14" x14ac:dyDescent="0.25">
      <c r="A1395" t="s">
        <v>2442</v>
      </c>
      <c r="B1395" t="s">
        <v>2443</v>
      </c>
      <c r="C1395" s="13" t="s">
        <v>1518</v>
      </c>
      <c r="D1395" s="3">
        <v>2</v>
      </c>
      <c r="E1395" s="3">
        <v>0</v>
      </c>
      <c r="F1395" s="3">
        <v>0</v>
      </c>
      <c r="G1395" s="3">
        <v>0</v>
      </c>
      <c r="H1395" s="3">
        <v>1</v>
      </c>
      <c r="I1395" s="3">
        <v>0</v>
      </c>
      <c r="J1395" s="3">
        <v>1</v>
      </c>
      <c r="K1395" s="3">
        <v>0</v>
      </c>
      <c r="L1395" s="3">
        <v>0</v>
      </c>
      <c r="M1395" s="3">
        <v>0</v>
      </c>
      <c r="N1395" s="3">
        <v>0</v>
      </c>
    </row>
    <row r="1396" spans="1:14" x14ac:dyDescent="0.25">
      <c r="A1396" t="s">
        <v>2444</v>
      </c>
      <c r="B1396" t="s">
        <v>2445</v>
      </c>
      <c r="C1396" s="13" t="s">
        <v>1518</v>
      </c>
      <c r="D1396" s="3">
        <v>1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0</v>
      </c>
      <c r="L1396" s="3">
        <v>1</v>
      </c>
      <c r="M1396" s="3">
        <v>0</v>
      </c>
      <c r="N1396" s="3">
        <v>0</v>
      </c>
    </row>
    <row r="1397" spans="1:14" x14ac:dyDescent="0.25">
      <c r="A1397" t="s">
        <v>1303</v>
      </c>
      <c r="B1397" t="s">
        <v>1304</v>
      </c>
      <c r="C1397" s="13" t="s">
        <v>1518</v>
      </c>
      <c r="D1397" s="3">
        <v>2</v>
      </c>
      <c r="E1397" s="3">
        <v>1</v>
      </c>
      <c r="F1397" s="3">
        <v>1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  <c r="N1397" s="3">
        <v>0</v>
      </c>
    </row>
    <row r="1398" spans="1:14" x14ac:dyDescent="0.25">
      <c r="A1398" t="s">
        <v>3808</v>
      </c>
      <c r="B1398" t="s">
        <v>3809</v>
      </c>
      <c r="C1398" s="13" t="s">
        <v>1519</v>
      </c>
      <c r="D1398" s="3">
        <v>1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1</v>
      </c>
      <c r="M1398" s="3">
        <v>0</v>
      </c>
      <c r="N1398" s="3">
        <v>0</v>
      </c>
    </row>
    <row r="1399" spans="1:14" x14ac:dyDescent="0.25">
      <c r="A1399" t="s">
        <v>3810</v>
      </c>
      <c r="B1399" t="s">
        <v>3811</v>
      </c>
      <c r="C1399" s="13" t="s">
        <v>1518</v>
      </c>
      <c r="D1399" s="3">
        <v>1</v>
      </c>
      <c r="E1399" s="3">
        <v>0</v>
      </c>
      <c r="F1399" s="3">
        <v>1</v>
      </c>
      <c r="G1399" s="3">
        <v>0</v>
      </c>
      <c r="H1399" s="3">
        <v>0</v>
      </c>
      <c r="I1399" s="3">
        <v>0</v>
      </c>
      <c r="J1399" s="3">
        <v>0</v>
      </c>
      <c r="K1399" s="3">
        <v>0</v>
      </c>
      <c r="L1399" s="3">
        <v>0</v>
      </c>
      <c r="M1399" s="3">
        <v>0</v>
      </c>
      <c r="N1399" s="3">
        <v>0</v>
      </c>
    </row>
    <row r="1400" spans="1:14" x14ac:dyDescent="0.25">
      <c r="A1400" t="s">
        <v>1305</v>
      </c>
      <c r="B1400" t="s">
        <v>1306</v>
      </c>
      <c r="C1400" s="13" t="s">
        <v>1518</v>
      </c>
      <c r="D1400" s="3">
        <v>3</v>
      </c>
      <c r="E1400" s="3">
        <v>1</v>
      </c>
      <c r="F1400" s="3">
        <v>0</v>
      </c>
      <c r="G1400" s="3">
        <v>0</v>
      </c>
      <c r="H1400" s="3">
        <v>0</v>
      </c>
      <c r="I1400" s="3">
        <v>1</v>
      </c>
      <c r="J1400" s="3">
        <v>0</v>
      </c>
      <c r="K1400" s="3">
        <v>0</v>
      </c>
      <c r="L1400" s="3">
        <v>1</v>
      </c>
      <c r="M1400" s="3">
        <v>0</v>
      </c>
      <c r="N1400" s="3">
        <v>0</v>
      </c>
    </row>
    <row r="1401" spans="1:14" x14ac:dyDescent="0.25">
      <c r="A1401" t="s">
        <v>1305</v>
      </c>
      <c r="B1401" t="s">
        <v>1306</v>
      </c>
      <c r="C1401" s="13" t="s">
        <v>1519</v>
      </c>
      <c r="D1401" s="3">
        <v>1</v>
      </c>
      <c r="E1401" s="3">
        <v>0</v>
      </c>
      <c r="F1401" s="3">
        <v>1</v>
      </c>
      <c r="G1401" s="3">
        <v>0</v>
      </c>
      <c r="H1401" s="3">
        <v>0</v>
      </c>
      <c r="I1401" s="3">
        <v>0</v>
      </c>
      <c r="J1401" s="3">
        <v>0</v>
      </c>
      <c r="K1401" s="3">
        <v>0</v>
      </c>
      <c r="L1401" s="3">
        <v>0</v>
      </c>
      <c r="M1401" s="3">
        <v>0</v>
      </c>
      <c r="N1401" s="3">
        <v>0</v>
      </c>
    </row>
    <row r="1402" spans="1:14" x14ac:dyDescent="0.25">
      <c r="A1402" t="s">
        <v>3812</v>
      </c>
      <c r="B1402" t="s">
        <v>3813</v>
      </c>
      <c r="C1402" s="13" t="s">
        <v>1518</v>
      </c>
      <c r="D1402" s="3">
        <v>1</v>
      </c>
      <c r="E1402" s="3">
        <v>0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1</v>
      </c>
      <c r="L1402" s="3">
        <v>0</v>
      </c>
      <c r="M1402" s="3">
        <v>0</v>
      </c>
      <c r="N1402" s="3">
        <v>0</v>
      </c>
    </row>
    <row r="1403" spans="1:14" x14ac:dyDescent="0.25">
      <c r="A1403" t="s">
        <v>3814</v>
      </c>
      <c r="B1403" t="s">
        <v>3815</v>
      </c>
      <c r="C1403" s="13" t="s">
        <v>1518</v>
      </c>
      <c r="D1403" s="3">
        <v>1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0</v>
      </c>
      <c r="K1403" s="3">
        <v>0</v>
      </c>
      <c r="L1403" s="3">
        <v>1</v>
      </c>
      <c r="M1403" s="3">
        <v>0</v>
      </c>
      <c r="N1403" s="3">
        <v>0</v>
      </c>
    </row>
    <row r="1404" spans="1:14" x14ac:dyDescent="0.25">
      <c r="A1404" t="s">
        <v>3816</v>
      </c>
      <c r="B1404" t="s">
        <v>3817</v>
      </c>
      <c r="C1404" s="13" t="s">
        <v>1519</v>
      </c>
      <c r="D1404" s="3">
        <v>1</v>
      </c>
      <c r="E1404" s="3">
        <v>0</v>
      </c>
      <c r="F1404" s="3">
        <v>0</v>
      </c>
      <c r="G1404" s="3">
        <v>1</v>
      </c>
      <c r="H1404" s="3">
        <v>0</v>
      </c>
      <c r="I1404" s="3">
        <v>0</v>
      </c>
      <c r="J1404" s="3">
        <v>0</v>
      </c>
      <c r="K1404" s="3">
        <v>0</v>
      </c>
      <c r="L1404" s="3">
        <v>0</v>
      </c>
      <c r="M1404" s="3">
        <v>0</v>
      </c>
      <c r="N1404" s="3">
        <v>0</v>
      </c>
    </row>
    <row r="1405" spans="1:14" x14ac:dyDescent="0.25">
      <c r="A1405" t="s">
        <v>3818</v>
      </c>
      <c r="B1405" t="s">
        <v>3819</v>
      </c>
      <c r="C1405" s="13" t="s">
        <v>1518</v>
      </c>
      <c r="D1405" s="3">
        <v>1</v>
      </c>
      <c r="E1405" s="3">
        <v>0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1</v>
      </c>
      <c r="L1405" s="3">
        <v>0</v>
      </c>
      <c r="M1405" s="3">
        <v>0</v>
      </c>
      <c r="N1405" s="3">
        <v>0</v>
      </c>
    </row>
    <row r="1406" spans="1:14" x14ac:dyDescent="0.25">
      <c r="A1406" t="s">
        <v>1450</v>
      </c>
      <c r="B1406" t="s">
        <v>1451</v>
      </c>
      <c r="C1406" s="13" t="s">
        <v>1518</v>
      </c>
      <c r="D1406" s="3">
        <v>1</v>
      </c>
      <c r="E1406" s="3">
        <v>0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1</v>
      </c>
      <c r="L1406" s="3">
        <v>0</v>
      </c>
      <c r="M1406" s="3">
        <v>0</v>
      </c>
      <c r="N1406" s="3">
        <v>0</v>
      </c>
    </row>
    <row r="1407" spans="1:14" x14ac:dyDescent="0.25">
      <c r="A1407" t="s">
        <v>3820</v>
      </c>
      <c r="B1407" t="s">
        <v>3821</v>
      </c>
      <c r="C1407" s="13" t="s">
        <v>1518</v>
      </c>
      <c r="D1407" s="3">
        <v>2</v>
      </c>
      <c r="E1407" s="3">
        <v>1</v>
      </c>
      <c r="F1407" s="3">
        <v>0</v>
      </c>
      <c r="G1407" s="3">
        <v>0</v>
      </c>
      <c r="H1407" s="3">
        <v>1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</row>
    <row r="1408" spans="1:14" x14ac:dyDescent="0.25">
      <c r="A1408" t="s">
        <v>3820</v>
      </c>
      <c r="B1408" t="s">
        <v>3821</v>
      </c>
      <c r="C1408" s="13" t="s">
        <v>1519</v>
      </c>
      <c r="D1408" s="3">
        <v>1</v>
      </c>
      <c r="E1408" s="3">
        <v>0</v>
      </c>
      <c r="F1408" s="3">
        <v>0</v>
      </c>
      <c r="G1408" s="3">
        <v>0</v>
      </c>
      <c r="H1408" s="3">
        <v>0</v>
      </c>
      <c r="I1408" s="3">
        <v>0</v>
      </c>
      <c r="J1408" s="3">
        <v>0</v>
      </c>
      <c r="K1408" s="3">
        <v>1</v>
      </c>
      <c r="L1408" s="3">
        <v>0</v>
      </c>
      <c r="M1408" s="3">
        <v>0</v>
      </c>
      <c r="N1408" s="3">
        <v>0</v>
      </c>
    </row>
    <row r="1409" spans="1:14" x14ac:dyDescent="0.25">
      <c r="A1409" t="s">
        <v>3822</v>
      </c>
      <c r="B1409" t="s">
        <v>3823</v>
      </c>
      <c r="C1409" s="13" t="s">
        <v>1518</v>
      </c>
      <c r="D1409" s="3">
        <v>1</v>
      </c>
      <c r="E1409" s="3">
        <v>1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0</v>
      </c>
      <c r="L1409" s="3">
        <v>0</v>
      </c>
      <c r="M1409" s="3">
        <v>0</v>
      </c>
      <c r="N1409" s="3">
        <v>0</v>
      </c>
    </row>
    <row r="1410" spans="1:14" x14ac:dyDescent="0.25">
      <c r="A1410" t="s">
        <v>2446</v>
      </c>
      <c r="B1410" t="s">
        <v>2447</v>
      </c>
      <c r="C1410" s="13" t="s">
        <v>1518</v>
      </c>
      <c r="D1410" s="3">
        <v>1</v>
      </c>
      <c r="E1410" s="3">
        <v>0</v>
      </c>
      <c r="F1410" s="3">
        <v>0</v>
      </c>
      <c r="G1410" s="3">
        <v>0</v>
      </c>
      <c r="H1410" s="3">
        <v>0</v>
      </c>
      <c r="I1410" s="3">
        <v>0</v>
      </c>
      <c r="J1410" s="3">
        <v>1</v>
      </c>
      <c r="K1410" s="3">
        <v>0</v>
      </c>
      <c r="L1410" s="3">
        <v>0</v>
      </c>
      <c r="M1410" s="3">
        <v>0</v>
      </c>
      <c r="N1410" s="3">
        <v>0</v>
      </c>
    </row>
    <row r="1411" spans="1:14" x14ac:dyDescent="0.25">
      <c r="A1411" t="s">
        <v>3824</v>
      </c>
      <c r="B1411" t="s">
        <v>3825</v>
      </c>
      <c r="C1411" s="13" t="s">
        <v>1518</v>
      </c>
      <c r="D1411" s="3">
        <v>2</v>
      </c>
      <c r="E1411" s="3">
        <v>0</v>
      </c>
      <c r="F1411" s="3">
        <v>0</v>
      </c>
      <c r="G1411" s="3">
        <v>0</v>
      </c>
      <c r="H1411" s="3">
        <v>0</v>
      </c>
      <c r="I1411" s="3">
        <v>0</v>
      </c>
      <c r="J1411" s="3">
        <v>1</v>
      </c>
      <c r="K1411" s="3">
        <v>1</v>
      </c>
      <c r="L1411" s="3">
        <v>0</v>
      </c>
      <c r="M1411" s="3">
        <v>0</v>
      </c>
      <c r="N1411" s="3">
        <v>0</v>
      </c>
    </row>
    <row r="1412" spans="1:14" x14ac:dyDescent="0.25">
      <c r="A1412" t="s">
        <v>3824</v>
      </c>
      <c r="B1412" t="s">
        <v>3825</v>
      </c>
      <c r="C1412" s="13" t="s">
        <v>1519</v>
      </c>
      <c r="D1412" s="3">
        <v>1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1</v>
      </c>
      <c r="K1412" s="3">
        <v>0</v>
      </c>
      <c r="L1412" s="3">
        <v>0</v>
      </c>
      <c r="M1412" s="3">
        <v>0</v>
      </c>
      <c r="N1412" s="3">
        <v>0</v>
      </c>
    </row>
    <row r="1413" spans="1:14" x14ac:dyDescent="0.25">
      <c r="A1413" t="s">
        <v>3826</v>
      </c>
      <c r="B1413" t="s">
        <v>3827</v>
      </c>
      <c r="C1413" s="13" t="s">
        <v>1518</v>
      </c>
      <c r="D1413" s="3">
        <v>1</v>
      </c>
      <c r="E1413" s="3">
        <v>1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0</v>
      </c>
      <c r="L1413" s="3">
        <v>0</v>
      </c>
      <c r="M1413" s="3">
        <v>0</v>
      </c>
      <c r="N1413" s="3">
        <v>0</v>
      </c>
    </row>
    <row r="1414" spans="1:14" x14ac:dyDescent="0.25">
      <c r="A1414" t="s">
        <v>3828</v>
      </c>
      <c r="B1414" t="s">
        <v>3829</v>
      </c>
      <c r="C1414" s="13" t="s">
        <v>1518</v>
      </c>
      <c r="D1414" s="3">
        <v>1</v>
      </c>
      <c r="E1414" s="3">
        <v>0</v>
      </c>
      <c r="F1414" s="3">
        <v>0</v>
      </c>
      <c r="G1414" s="3">
        <v>0</v>
      </c>
      <c r="H1414" s="3">
        <v>1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  <c r="N1414" s="3">
        <v>0</v>
      </c>
    </row>
    <row r="1415" spans="1:14" x14ac:dyDescent="0.25">
      <c r="A1415" t="s">
        <v>3830</v>
      </c>
      <c r="B1415" t="s">
        <v>3831</v>
      </c>
      <c r="C1415" s="13" t="s">
        <v>1519</v>
      </c>
      <c r="D1415" s="3">
        <v>1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1</v>
      </c>
      <c r="N1415" s="3">
        <v>0</v>
      </c>
    </row>
    <row r="1416" spans="1:14" x14ac:dyDescent="0.25">
      <c r="A1416" t="s">
        <v>3832</v>
      </c>
      <c r="B1416" t="s">
        <v>3833</v>
      </c>
      <c r="C1416" s="13" t="s">
        <v>1518</v>
      </c>
      <c r="D1416" s="3">
        <v>1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  <c r="L1416" s="3">
        <v>1</v>
      </c>
      <c r="M1416" s="3">
        <v>0</v>
      </c>
      <c r="N1416" s="3">
        <v>0</v>
      </c>
    </row>
    <row r="1417" spans="1:14" x14ac:dyDescent="0.25">
      <c r="A1417" t="s">
        <v>2448</v>
      </c>
      <c r="B1417" t="s">
        <v>2449</v>
      </c>
      <c r="C1417" s="13" t="s">
        <v>1518</v>
      </c>
      <c r="D1417" s="3">
        <v>1</v>
      </c>
      <c r="E1417" s="3">
        <v>0</v>
      </c>
      <c r="F1417" s="3">
        <v>0</v>
      </c>
      <c r="G1417" s="3">
        <v>0</v>
      </c>
      <c r="H1417" s="3">
        <v>0</v>
      </c>
      <c r="I1417" s="3">
        <v>0</v>
      </c>
      <c r="J1417" s="3">
        <v>1</v>
      </c>
      <c r="K1417" s="3">
        <v>0</v>
      </c>
      <c r="L1417" s="3">
        <v>0</v>
      </c>
      <c r="M1417" s="3">
        <v>0</v>
      </c>
      <c r="N1417" s="3">
        <v>0</v>
      </c>
    </row>
    <row r="1418" spans="1:14" x14ac:dyDescent="0.25">
      <c r="A1418" t="s">
        <v>3834</v>
      </c>
      <c r="B1418" t="s">
        <v>3835</v>
      </c>
      <c r="C1418" s="13" t="s">
        <v>1518</v>
      </c>
      <c r="D1418" s="3">
        <v>1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1</v>
      </c>
      <c r="L1418" s="3">
        <v>0</v>
      </c>
      <c r="M1418" s="3">
        <v>0</v>
      </c>
      <c r="N1418" s="3">
        <v>0</v>
      </c>
    </row>
    <row r="1419" spans="1:14" x14ac:dyDescent="0.25">
      <c r="A1419" t="s">
        <v>3836</v>
      </c>
      <c r="B1419" t="s">
        <v>3837</v>
      </c>
      <c r="C1419" s="13" t="s">
        <v>1518</v>
      </c>
      <c r="D1419" s="3">
        <v>1</v>
      </c>
      <c r="E1419" s="3">
        <v>0</v>
      </c>
      <c r="F1419" s="3">
        <v>0</v>
      </c>
      <c r="G1419" s="3">
        <v>0</v>
      </c>
      <c r="H1419" s="3">
        <v>0</v>
      </c>
      <c r="I1419" s="3">
        <v>1</v>
      </c>
      <c r="J1419" s="3">
        <v>0</v>
      </c>
      <c r="K1419" s="3">
        <v>0</v>
      </c>
      <c r="L1419" s="3">
        <v>0</v>
      </c>
      <c r="M1419" s="3">
        <v>0</v>
      </c>
      <c r="N1419" s="3">
        <v>0</v>
      </c>
    </row>
    <row r="1420" spans="1:14" x14ac:dyDescent="0.25">
      <c r="A1420" t="s">
        <v>2450</v>
      </c>
      <c r="B1420" t="s">
        <v>2451</v>
      </c>
      <c r="C1420" s="13" t="s">
        <v>1518</v>
      </c>
      <c r="D1420" s="3">
        <v>1</v>
      </c>
      <c r="E1420" s="3">
        <v>0</v>
      </c>
      <c r="F1420" s="3">
        <v>0</v>
      </c>
      <c r="G1420" s="3">
        <v>0</v>
      </c>
      <c r="H1420" s="3">
        <v>1</v>
      </c>
      <c r="I1420" s="3">
        <v>0</v>
      </c>
      <c r="J1420" s="3">
        <v>0</v>
      </c>
      <c r="K1420" s="3">
        <v>0</v>
      </c>
      <c r="L1420" s="3">
        <v>0</v>
      </c>
      <c r="M1420" s="3">
        <v>0</v>
      </c>
      <c r="N1420" s="3">
        <v>0</v>
      </c>
    </row>
    <row r="1421" spans="1:14" x14ac:dyDescent="0.25">
      <c r="A1421" t="s">
        <v>3838</v>
      </c>
      <c r="B1421" t="s">
        <v>3839</v>
      </c>
      <c r="C1421" s="13" t="s">
        <v>1518</v>
      </c>
      <c r="D1421" s="3">
        <v>1</v>
      </c>
      <c r="E1421" s="3">
        <v>0</v>
      </c>
      <c r="F1421" s="3">
        <v>1</v>
      </c>
      <c r="G1421" s="3">
        <v>0</v>
      </c>
      <c r="H1421" s="3">
        <v>0</v>
      </c>
      <c r="I1421" s="3">
        <v>0</v>
      </c>
      <c r="J1421" s="3">
        <v>0</v>
      </c>
      <c r="K1421" s="3">
        <v>0</v>
      </c>
      <c r="L1421" s="3">
        <v>0</v>
      </c>
      <c r="M1421" s="3">
        <v>0</v>
      </c>
      <c r="N1421" s="3">
        <v>0</v>
      </c>
    </row>
    <row r="1422" spans="1:14" x14ac:dyDescent="0.25">
      <c r="A1422" t="s">
        <v>1660</v>
      </c>
      <c r="B1422" t="s">
        <v>1661</v>
      </c>
      <c r="C1422" s="13" t="s">
        <v>1518</v>
      </c>
      <c r="D1422" s="3">
        <v>3</v>
      </c>
      <c r="E1422" s="3">
        <v>1</v>
      </c>
      <c r="F1422" s="3">
        <v>0</v>
      </c>
      <c r="G1422" s="3">
        <v>1</v>
      </c>
      <c r="H1422" s="3">
        <v>0</v>
      </c>
      <c r="I1422" s="3">
        <v>0</v>
      </c>
      <c r="J1422" s="3">
        <v>0</v>
      </c>
      <c r="K1422" s="3">
        <v>0</v>
      </c>
      <c r="L1422" s="3">
        <v>1</v>
      </c>
      <c r="M1422" s="3">
        <v>0</v>
      </c>
      <c r="N1422" s="3">
        <v>0</v>
      </c>
    </row>
    <row r="1423" spans="1:14" x14ac:dyDescent="0.25">
      <c r="A1423" t="s">
        <v>3840</v>
      </c>
      <c r="B1423" t="s">
        <v>3841</v>
      </c>
      <c r="C1423" s="13" t="s">
        <v>1518</v>
      </c>
      <c r="D1423" s="3">
        <v>12</v>
      </c>
      <c r="E1423" s="3">
        <v>0</v>
      </c>
      <c r="F1423" s="3">
        <v>0</v>
      </c>
      <c r="G1423" s="3">
        <v>0</v>
      </c>
      <c r="H1423" s="3">
        <v>0</v>
      </c>
      <c r="I1423" s="3">
        <v>5</v>
      </c>
      <c r="J1423" s="3">
        <v>2</v>
      </c>
      <c r="K1423" s="3">
        <v>3</v>
      </c>
      <c r="L1423" s="3">
        <v>2</v>
      </c>
      <c r="M1423" s="3">
        <v>0</v>
      </c>
      <c r="N1423" s="3">
        <v>0</v>
      </c>
    </row>
    <row r="1424" spans="1:14" x14ac:dyDescent="0.25">
      <c r="A1424" t="s">
        <v>3840</v>
      </c>
      <c r="B1424" t="s">
        <v>3841</v>
      </c>
      <c r="C1424" s="13" t="s">
        <v>1519</v>
      </c>
      <c r="D1424" s="3">
        <v>1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v>1</v>
      </c>
      <c r="L1424" s="3">
        <v>0</v>
      </c>
      <c r="M1424" s="3">
        <v>0</v>
      </c>
      <c r="N1424" s="3">
        <v>0</v>
      </c>
    </row>
    <row r="1425" spans="1:14" x14ac:dyDescent="0.25">
      <c r="A1425" t="s">
        <v>3842</v>
      </c>
      <c r="B1425" t="s">
        <v>3843</v>
      </c>
      <c r="C1425" s="13" t="s">
        <v>1518</v>
      </c>
      <c r="D1425" s="3">
        <v>1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1</v>
      </c>
      <c r="K1425" s="3">
        <v>0</v>
      </c>
      <c r="L1425" s="3">
        <v>0</v>
      </c>
      <c r="M1425" s="3">
        <v>0</v>
      </c>
      <c r="N1425" s="3">
        <v>0</v>
      </c>
    </row>
    <row r="1426" spans="1:14" x14ac:dyDescent="0.25">
      <c r="A1426" t="s">
        <v>3844</v>
      </c>
      <c r="B1426" t="s">
        <v>3845</v>
      </c>
      <c r="C1426" s="13" t="s">
        <v>1518</v>
      </c>
      <c r="D1426" s="3">
        <v>1</v>
      </c>
      <c r="E1426" s="3">
        <v>0</v>
      </c>
      <c r="F1426" s="3">
        <v>0</v>
      </c>
      <c r="G1426" s="3">
        <v>0</v>
      </c>
      <c r="H1426" s="3">
        <v>0</v>
      </c>
      <c r="I1426" s="3">
        <v>0</v>
      </c>
      <c r="J1426" s="3">
        <v>1</v>
      </c>
      <c r="K1426" s="3">
        <v>0</v>
      </c>
      <c r="L1426" s="3">
        <v>0</v>
      </c>
      <c r="M1426" s="3">
        <v>0</v>
      </c>
      <c r="N1426" s="3">
        <v>0</v>
      </c>
    </row>
    <row r="1427" spans="1:14" x14ac:dyDescent="0.25">
      <c r="A1427" t="s">
        <v>3846</v>
      </c>
      <c r="B1427" t="s">
        <v>2761</v>
      </c>
      <c r="C1427" s="13" t="s">
        <v>1518</v>
      </c>
      <c r="D1427" s="3">
        <v>1</v>
      </c>
      <c r="E1427" s="3">
        <v>1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  <c r="N1427" s="3">
        <v>0</v>
      </c>
    </row>
    <row r="1428" spans="1:14" x14ac:dyDescent="0.25">
      <c r="A1428" t="s">
        <v>1509</v>
      </c>
      <c r="B1428" t="s">
        <v>1510</v>
      </c>
      <c r="C1428" s="13" t="s">
        <v>1518</v>
      </c>
      <c r="D1428" s="3">
        <v>1</v>
      </c>
      <c r="E1428" s="3">
        <v>0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1</v>
      </c>
      <c r="L1428" s="3">
        <v>0</v>
      </c>
      <c r="M1428" s="3">
        <v>0</v>
      </c>
      <c r="N1428" s="3">
        <v>0</v>
      </c>
    </row>
    <row r="1429" spans="1:14" x14ac:dyDescent="0.25">
      <c r="A1429" t="s">
        <v>3847</v>
      </c>
      <c r="B1429" t="s">
        <v>3848</v>
      </c>
      <c r="C1429" s="13" t="s">
        <v>1518</v>
      </c>
      <c r="D1429" s="3">
        <v>1</v>
      </c>
      <c r="E1429" s="3">
        <v>0</v>
      </c>
      <c r="F1429" s="3">
        <v>0</v>
      </c>
      <c r="G1429" s="3">
        <v>0</v>
      </c>
      <c r="H1429" s="3">
        <v>0</v>
      </c>
      <c r="I1429" s="3">
        <v>1</v>
      </c>
      <c r="J1429" s="3">
        <v>0</v>
      </c>
      <c r="K1429" s="3">
        <v>0</v>
      </c>
      <c r="L1429" s="3">
        <v>0</v>
      </c>
      <c r="M1429" s="3">
        <v>0</v>
      </c>
      <c r="N1429" s="3">
        <v>0</v>
      </c>
    </row>
    <row r="1430" spans="1:14" x14ac:dyDescent="0.25">
      <c r="A1430" t="s">
        <v>2452</v>
      </c>
      <c r="B1430" t="s">
        <v>2453</v>
      </c>
      <c r="C1430" s="13" t="s">
        <v>1518</v>
      </c>
      <c r="D1430" s="3">
        <v>1</v>
      </c>
      <c r="E1430" s="3">
        <v>0</v>
      </c>
      <c r="F1430" s="3">
        <v>0</v>
      </c>
      <c r="G1430" s="3">
        <v>0</v>
      </c>
      <c r="H1430" s="3">
        <v>0</v>
      </c>
      <c r="I1430" s="3">
        <v>1</v>
      </c>
      <c r="J1430" s="3">
        <v>0</v>
      </c>
      <c r="K1430" s="3">
        <v>0</v>
      </c>
      <c r="L1430" s="3">
        <v>0</v>
      </c>
      <c r="M1430" s="3">
        <v>0</v>
      </c>
      <c r="N1430" s="3">
        <v>0</v>
      </c>
    </row>
    <row r="1431" spans="1:14" x14ac:dyDescent="0.25">
      <c r="A1431" t="s">
        <v>538</v>
      </c>
      <c r="B1431" t="s">
        <v>539</v>
      </c>
      <c r="C1431" s="13" t="s">
        <v>1518</v>
      </c>
      <c r="D1431" s="3">
        <v>2</v>
      </c>
      <c r="E1431" s="3">
        <v>0</v>
      </c>
      <c r="F1431" s="3">
        <v>0</v>
      </c>
      <c r="G1431" s="3">
        <v>0</v>
      </c>
      <c r="H1431" s="3">
        <v>0</v>
      </c>
      <c r="I1431" s="3">
        <v>0</v>
      </c>
      <c r="J1431" s="3">
        <v>0</v>
      </c>
      <c r="K1431" s="3">
        <v>1</v>
      </c>
      <c r="L1431" s="3">
        <v>0</v>
      </c>
      <c r="M1431" s="3">
        <v>1</v>
      </c>
      <c r="N1431" s="3">
        <v>0</v>
      </c>
    </row>
    <row r="1432" spans="1:14" x14ac:dyDescent="0.25">
      <c r="A1432" t="s">
        <v>869</v>
      </c>
      <c r="B1432" t="s">
        <v>870</v>
      </c>
      <c r="C1432" s="13" t="s">
        <v>1518</v>
      </c>
      <c r="D1432" s="3">
        <v>1</v>
      </c>
      <c r="E1432" s="3">
        <v>0</v>
      </c>
      <c r="F1432" s="3">
        <v>0</v>
      </c>
      <c r="G1432" s="3">
        <v>0</v>
      </c>
      <c r="H1432" s="3">
        <v>0</v>
      </c>
      <c r="I1432" s="3">
        <v>0</v>
      </c>
      <c r="J1432" s="3">
        <v>0</v>
      </c>
      <c r="K1432" s="3">
        <v>1</v>
      </c>
      <c r="L1432" s="3">
        <v>0</v>
      </c>
      <c r="M1432" s="3">
        <v>0</v>
      </c>
      <c r="N1432" s="3">
        <v>0</v>
      </c>
    </row>
    <row r="1433" spans="1:14" x14ac:dyDescent="0.25">
      <c r="A1433" t="s">
        <v>3849</v>
      </c>
      <c r="B1433" t="s">
        <v>3850</v>
      </c>
      <c r="C1433" s="13" t="s">
        <v>1518</v>
      </c>
      <c r="D1433" s="3">
        <v>1</v>
      </c>
      <c r="E1433" s="3">
        <v>0</v>
      </c>
      <c r="F1433" s="3">
        <v>0</v>
      </c>
      <c r="G1433" s="3">
        <v>0</v>
      </c>
      <c r="H1433" s="3">
        <v>1</v>
      </c>
      <c r="I1433" s="3">
        <v>0</v>
      </c>
      <c r="J1433" s="3">
        <v>0</v>
      </c>
      <c r="K1433" s="3">
        <v>0</v>
      </c>
      <c r="L1433" s="3">
        <v>0</v>
      </c>
      <c r="M1433" s="3">
        <v>0</v>
      </c>
      <c r="N1433" s="3">
        <v>0</v>
      </c>
    </row>
    <row r="1434" spans="1:14" x14ac:dyDescent="0.25">
      <c r="A1434" t="s">
        <v>2454</v>
      </c>
      <c r="B1434" t="s">
        <v>2455</v>
      </c>
      <c r="C1434" s="13" t="s">
        <v>1518</v>
      </c>
      <c r="D1434" s="3">
        <v>2</v>
      </c>
      <c r="E1434" s="3">
        <v>1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1</v>
      </c>
      <c r="M1434" s="3">
        <v>0</v>
      </c>
      <c r="N1434" s="3">
        <v>0</v>
      </c>
    </row>
    <row r="1435" spans="1:14" x14ac:dyDescent="0.25">
      <c r="A1435" t="s">
        <v>2454</v>
      </c>
      <c r="B1435" t="s">
        <v>2455</v>
      </c>
      <c r="C1435" s="13" t="s">
        <v>1519</v>
      </c>
      <c r="D1435" s="3">
        <v>1</v>
      </c>
      <c r="E1435" s="3">
        <v>0</v>
      </c>
      <c r="F1435" s="3">
        <v>0</v>
      </c>
      <c r="G1435" s="3">
        <v>1</v>
      </c>
      <c r="H1435" s="3">
        <v>0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  <c r="N1435" s="3">
        <v>0</v>
      </c>
    </row>
    <row r="1436" spans="1:14" x14ac:dyDescent="0.25">
      <c r="A1436" t="s">
        <v>276</v>
      </c>
      <c r="B1436" t="s">
        <v>277</v>
      </c>
      <c r="C1436" s="13" t="s">
        <v>1518</v>
      </c>
      <c r="D1436" s="3">
        <v>18</v>
      </c>
      <c r="E1436" s="3">
        <v>2</v>
      </c>
      <c r="F1436" s="3">
        <v>2</v>
      </c>
      <c r="G1436" s="3">
        <v>0</v>
      </c>
      <c r="H1436" s="3">
        <v>0</v>
      </c>
      <c r="I1436" s="3">
        <v>3</v>
      </c>
      <c r="J1436" s="3">
        <v>2</v>
      </c>
      <c r="K1436" s="3">
        <v>3</v>
      </c>
      <c r="L1436" s="3">
        <v>3</v>
      </c>
      <c r="M1436" s="3">
        <v>2</v>
      </c>
      <c r="N1436" s="3">
        <v>1</v>
      </c>
    </row>
    <row r="1437" spans="1:14" x14ac:dyDescent="0.25">
      <c r="A1437" t="s">
        <v>276</v>
      </c>
      <c r="B1437" t="s">
        <v>277</v>
      </c>
      <c r="C1437" s="13" t="s">
        <v>1519</v>
      </c>
      <c r="D1437" s="3">
        <v>6</v>
      </c>
      <c r="E1437" s="3">
        <v>1</v>
      </c>
      <c r="F1437" s="3">
        <v>0</v>
      </c>
      <c r="G1437" s="3">
        <v>0</v>
      </c>
      <c r="H1437" s="3">
        <v>0</v>
      </c>
      <c r="I1437" s="3">
        <v>0</v>
      </c>
      <c r="J1437" s="3">
        <v>1</v>
      </c>
      <c r="K1437" s="3">
        <v>3</v>
      </c>
      <c r="L1437" s="3">
        <v>1</v>
      </c>
      <c r="M1437" s="3">
        <v>0</v>
      </c>
      <c r="N1437" s="3">
        <v>0</v>
      </c>
    </row>
    <row r="1438" spans="1:14" x14ac:dyDescent="0.25">
      <c r="A1438" t="s">
        <v>276</v>
      </c>
      <c r="B1438" t="s">
        <v>277</v>
      </c>
      <c r="C1438" s="13" t="s">
        <v>1520</v>
      </c>
      <c r="D1438" s="3">
        <v>1</v>
      </c>
      <c r="E1438" s="3">
        <v>0</v>
      </c>
      <c r="F1438" s="3">
        <v>0</v>
      </c>
      <c r="G1438" s="3">
        <v>0</v>
      </c>
      <c r="H1438" s="3">
        <v>0</v>
      </c>
      <c r="I1438" s="3">
        <v>1</v>
      </c>
      <c r="J1438" s="3">
        <v>0</v>
      </c>
      <c r="K1438" s="3">
        <v>0</v>
      </c>
      <c r="L1438" s="3">
        <v>0</v>
      </c>
      <c r="M1438" s="3">
        <v>0</v>
      </c>
      <c r="N1438" s="3">
        <v>0</v>
      </c>
    </row>
    <row r="1439" spans="1:14" x14ac:dyDescent="0.25">
      <c r="A1439" t="s">
        <v>3851</v>
      </c>
      <c r="B1439" t="s">
        <v>3852</v>
      </c>
      <c r="C1439" s="13" t="s">
        <v>1518</v>
      </c>
      <c r="D1439" s="3">
        <v>3</v>
      </c>
      <c r="E1439" s="3">
        <v>1</v>
      </c>
      <c r="F1439" s="3">
        <v>1</v>
      </c>
      <c r="G1439" s="3">
        <v>0</v>
      </c>
      <c r="H1439" s="3">
        <v>0</v>
      </c>
      <c r="I1439" s="3">
        <v>1</v>
      </c>
      <c r="J1439" s="3">
        <v>0</v>
      </c>
      <c r="K1439" s="3">
        <v>0</v>
      </c>
      <c r="L1439" s="3">
        <v>0</v>
      </c>
      <c r="M1439" s="3">
        <v>0</v>
      </c>
      <c r="N1439" s="3">
        <v>0</v>
      </c>
    </row>
    <row r="1440" spans="1:14" x14ac:dyDescent="0.25">
      <c r="A1440" t="s">
        <v>3853</v>
      </c>
      <c r="B1440" t="s">
        <v>3854</v>
      </c>
      <c r="C1440" s="13" t="s">
        <v>1518</v>
      </c>
      <c r="D1440" s="3">
        <v>1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v>0</v>
      </c>
      <c r="L1440" s="3">
        <v>1</v>
      </c>
      <c r="M1440" s="3">
        <v>0</v>
      </c>
      <c r="N1440" s="3">
        <v>0</v>
      </c>
    </row>
    <row r="1441" spans="1:14" x14ac:dyDescent="0.25">
      <c r="A1441" t="s">
        <v>3855</v>
      </c>
      <c r="B1441" t="s">
        <v>3856</v>
      </c>
      <c r="C1441" s="13" t="s">
        <v>1518</v>
      </c>
      <c r="D1441" s="3">
        <v>1</v>
      </c>
      <c r="E1441" s="3">
        <v>0</v>
      </c>
      <c r="F1441" s="3">
        <v>0</v>
      </c>
      <c r="G1441" s="3">
        <v>0</v>
      </c>
      <c r="H1441" s="3">
        <v>0</v>
      </c>
      <c r="I1441" s="3">
        <v>0</v>
      </c>
      <c r="J1441" s="3">
        <v>0</v>
      </c>
      <c r="K1441" s="3">
        <v>0</v>
      </c>
      <c r="L1441" s="3">
        <v>0</v>
      </c>
      <c r="M1441" s="3">
        <v>1</v>
      </c>
      <c r="N1441" s="3">
        <v>0</v>
      </c>
    </row>
    <row r="1442" spans="1:14" x14ac:dyDescent="0.25">
      <c r="A1442" t="s">
        <v>3857</v>
      </c>
      <c r="B1442" t="s">
        <v>3858</v>
      </c>
      <c r="C1442" s="13" t="s">
        <v>1518</v>
      </c>
      <c r="D1442" s="3">
        <v>3</v>
      </c>
      <c r="E1442" s="3">
        <v>0</v>
      </c>
      <c r="F1442" s="3">
        <v>0</v>
      </c>
      <c r="G1442" s="3">
        <v>0</v>
      </c>
      <c r="H1442" s="3">
        <v>0</v>
      </c>
      <c r="I1442" s="3">
        <v>0</v>
      </c>
      <c r="J1442" s="3">
        <v>0</v>
      </c>
      <c r="K1442" s="3">
        <v>0</v>
      </c>
      <c r="L1442" s="3">
        <v>1</v>
      </c>
      <c r="M1442" s="3">
        <v>1</v>
      </c>
      <c r="N1442" s="3">
        <v>1</v>
      </c>
    </row>
    <row r="1443" spans="1:14" x14ac:dyDescent="0.25">
      <c r="A1443" t="s">
        <v>3859</v>
      </c>
      <c r="B1443" t="s">
        <v>3860</v>
      </c>
      <c r="C1443" s="13" t="s">
        <v>1518</v>
      </c>
      <c r="D1443" s="3">
        <v>1</v>
      </c>
      <c r="E1443" s="3">
        <v>0</v>
      </c>
      <c r="F1443" s="3">
        <v>0</v>
      </c>
      <c r="G1443" s="3">
        <v>0</v>
      </c>
      <c r="H1443" s="3">
        <v>0</v>
      </c>
      <c r="I1443" s="3">
        <v>0</v>
      </c>
      <c r="J1443" s="3">
        <v>0</v>
      </c>
      <c r="K1443" s="3">
        <v>1</v>
      </c>
      <c r="L1443" s="3">
        <v>0</v>
      </c>
      <c r="M1443" s="3">
        <v>0</v>
      </c>
      <c r="N1443" s="3">
        <v>0</v>
      </c>
    </row>
    <row r="1444" spans="1:14" x14ac:dyDescent="0.25">
      <c r="A1444" t="s">
        <v>3861</v>
      </c>
      <c r="B1444" t="s">
        <v>3862</v>
      </c>
      <c r="C1444" s="13" t="s">
        <v>1519</v>
      </c>
      <c r="D1444" s="3">
        <v>1</v>
      </c>
      <c r="E1444" s="3">
        <v>0</v>
      </c>
      <c r="F1444" s="3">
        <v>0</v>
      </c>
      <c r="G1444" s="3">
        <v>0</v>
      </c>
      <c r="H1444" s="3">
        <v>0</v>
      </c>
      <c r="I1444" s="3">
        <v>0</v>
      </c>
      <c r="J1444" s="3">
        <v>1</v>
      </c>
      <c r="K1444" s="3">
        <v>0</v>
      </c>
      <c r="L1444" s="3">
        <v>0</v>
      </c>
      <c r="M1444" s="3">
        <v>0</v>
      </c>
      <c r="N1444" s="3">
        <v>0</v>
      </c>
    </row>
    <row r="1445" spans="1:14" x14ac:dyDescent="0.25">
      <c r="A1445" t="s">
        <v>3863</v>
      </c>
      <c r="B1445" t="s">
        <v>3864</v>
      </c>
      <c r="C1445" s="13" t="s">
        <v>1518</v>
      </c>
      <c r="D1445" s="3">
        <v>1</v>
      </c>
      <c r="E1445" s="3">
        <v>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1</v>
      </c>
      <c r="L1445" s="3">
        <v>0</v>
      </c>
      <c r="M1445" s="3">
        <v>0</v>
      </c>
      <c r="N1445" s="3">
        <v>0</v>
      </c>
    </row>
    <row r="1446" spans="1:14" x14ac:dyDescent="0.25">
      <c r="A1446" t="s">
        <v>540</v>
      </c>
      <c r="B1446" t="s">
        <v>541</v>
      </c>
      <c r="C1446" s="13" t="s">
        <v>1518</v>
      </c>
      <c r="D1446" s="3">
        <v>2</v>
      </c>
      <c r="E1446" s="3">
        <v>0</v>
      </c>
      <c r="F1446" s="3">
        <v>0</v>
      </c>
      <c r="G1446" s="3">
        <v>0</v>
      </c>
      <c r="H1446" s="3">
        <v>0</v>
      </c>
      <c r="I1446" s="3">
        <v>0</v>
      </c>
      <c r="J1446" s="3">
        <v>0</v>
      </c>
      <c r="K1446" s="3">
        <v>2</v>
      </c>
      <c r="L1446" s="3">
        <v>0</v>
      </c>
      <c r="M1446" s="3">
        <v>0</v>
      </c>
      <c r="N1446" s="3">
        <v>0</v>
      </c>
    </row>
    <row r="1447" spans="1:14" x14ac:dyDescent="0.25">
      <c r="A1447" t="s">
        <v>2456</v>
      </c>
      <c r="B1447" t="s">
        <v>2457</v>
      </c>
      <c r="C1447" s="13" t="s">
        <v>1518</v>
      </c>
      <c r="D1447" s="3">
        <v>2</v>
      </c>
      <c r="E1447" s="3">
        <v>0</v>
      </c>
      <c r="F1447" s="3">
        <v>1</v>
      </c>
      <c r="G1447" s="3">
        <v>0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  <c r="M1447" s="3">
        <v>1</v>
      </c>
      <c r="N1447" s="3">
        <v>0</v>
      </c>
    </row>
    <row r="1448" spans="1:14" x14ac:dyDescent="0.25">
      <c r="A1448" t="s">
        <v>2458</v>
      </c>
      <c r="B1448" t="s">
        <v>2459</v>
      </c>
      <c r="C1448" s="13" t="s">
        <v>1518</v>
      </c>
      <c r="D1448" s="3">
        <v>1</v>
      </c>
      <c r="E1448" s="3">
        <v>1</v>
      </c>
      <c r="F1448" s="3">
        <v>0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  <c r="M1448" s="3">
        <v>0</v>
      </c>
      <c r="N1448" s="3">
        <v>0</v>
      </c>
    </row>
    <row r="1449" spans="1:14" x14ac:dyDescent="0.25">
      <c r="A1449" t="s">
        <v>1511</v>
      </c>
      <c r="B1449" t="s">
        <v>1512</v>
      </c>
      <c r="C1449" s="13" t="s">
        <v>1519</v>
      </c>
      <c r="D1449" s="3">
        <v>1</v>
      </c>
      <c r="E1449" s="3">
        <v>0</v>
      </c>
      <c r="F1449" s="3">
        <v>0</v>
      </c>
      <c r="G1449" s="3">
        <v>0</v>
      </c>
      <c r="H1449" s="3">
        <v>1</v>
      </c>
      <c r="I1449" s="3">
        <v>0</v>
      </c>
      <c r="J1449" s="3">
        <v>0</v>
      </c>
      <c r="K1449" s="3">
        <v>0</v>
      </c>
      <c r="L1449" s="3">
        <v>0</v>
      </c>
      <c r="M1449" s="3">
        <v>0</v>
      </c>
      <c r="N1449" s="3">
        <v>0</v>
      </c>
    </row>
    <row r="1450" spans="1:14" x14ac:dyDescent="0.25">
      <c r="A1450" t="s">
        <v>3865</v>
      </c>
      <c r="B1450" t="s">
        <v>3866</v>
      </c>
      <c r="C1450" s="13" t="s">
        <v>1518</v>
      </c>
      <c r="D1450" s="3">
        <v>1</v>
      </c>
      <c r="E1450" s="3">
        <v>0</v>
      </c>
      <c r="F1450" s="3">
        <v>0</v>
      </c>
      <c r="G1450" s="3">
        <v>0</v>
      </c>
      <c r="H1450" s="3">
        <v>0</v>
      </c>
      <c r="I1450" s="3">
        <v>0</v>
      </c>
      <c r="J1450" s="3">
        <v>1</v>
      </c>
      <c r="K1450" s="3">
        <v>0</v>
      </c>
      <c r="L1450" s="3">
        <v>0</v>
      </c>
      <c r="M1450" s="3">
        <v>0</v>
      </c>
      <c r="N1450" s="3">
        <v>0</v>
      </c>
    </row>
    <row r="1451" spans="1:14" x14ac:dyDescent="0.25">
      <c r="A1451" t="s">
        <v>3867</v>
      </c>
      <c r="B1451" t="s">
        <v>3868</v>
      </c>
      <c r="C1451" s="13" t="s">
        <v>1518</v>
      </c>
      <c r="D1451" s="3">
        <v>5</v>
      </c>
      <c r="E1451" s="3">
        <v>0</v>
      </c>
      <c r="F1451" s="3">
        <v>1</v>
      </c>
      <c r="G1451" s="3">
        <v>0</v>
      </c>
      <c r="H1451" s="3">
        <v>1</v>
      </c>
      <c r="I1451" s="3">
        <v>1</v>
      </c>
      <c r="J1451" s="3">
        <v>0</v>
      </c>
      <c r="K1451" s="3">
        <v>2</v>
      </c>
      <c r="L1451" s="3">
        <v>0</v>
      </c>
      <c r="M1451" s="3">
        <v>0</v>
      </c>
      <c r="N1451" s="3">
        <v>0</v>
      </c>
    </row>
    <row r="1452" spans="1:14" x14ac:dyDescent="0.25">
      <c r="A1452" t="s">
        <v>1513</v>
      </c>
      <c r="B1452" t="s">
        <v>1514</v>
      </c>
      <c r="C1452" s="13" t="s">
        <v>1518</v>
      </c>
      <c r="D1452" s="3">
        <v>1</v>
      </c>
      <c r="E1452" s="3">
        <v>0</v>
      </c>
      <c r="F1452" s="3">
        <v>0</v>
      </c>
      <c r="G1452" s="3">
        <v>0</v>
      </c>
      <c r="H1452" s="3">
        <v>1</v>
      </c>
      <c r="I1452" s="3">
        <v>0</v>
      </c>
      <c r="J1452" s="3">
        <v>0</v>
      </c>
      <c r="K1452" s="3">
        <v>0</v>
      </c>
      <c r="L1452" s="3">
        <v>0</v>
      </c>
      <c r="M1452" s="3">
        <v>0</v>
      </c>
      <c r="N1452" s="3">
        <v>0</v>
      </c>
    </row>
    <row r="1453" spans="1:14" x14ac:dyDescent="0.25">
      <c r="A1453" t="s">
        <v>3869</v>
      </c>
      <c r="B1453" t="s">
        <v>3870</v>
      </c>
      <c r="C1453" s="13" t="s">
        <v>1518</v>
      </c>
      <c r="D1453" s="3">
        <v>1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1</v>
      </c>
      <c r="L1453" s="3">
        <v>0</v>
      </c>
      <c r="M1453" s="3">
        <v>0</v>
      </c>
      <c r="N1453" s="3">
        <v>0</v>
      </c>
    </row>
    <row r="1454" spans="1:14" x14ac:dyDescent="0.25">
      <c r="A1454" t="s">
        <v>2460</v>
      </c>
      <c r="B1454" t="s">
        <v>2461</v>
      </c>
      <c r="C1454" s="13" t="s">
        <v>1518</v>
      </c>
      <c r="D1454" s="3">
        <v>3</v>
      </c>
      <c r="E1454" s="3">
        <v>1</v>
      </c>
      <c r="F1454" s="3">
        <v>0</v>
      </c>
      <c r="G1454" s="3">
        <v>0</v>
      </c>
      <c r="H1454" s="3">
        <v>0</v>
      </c>
      <c r="I1454" s="3">
        <v>1</v>
      </c>
      <c r="J1454" s="3">
        <v>0</v>
      </c>
      <c r="K1454" s="3">
        <v>0</v>
      </c>
      <c r="L1454" s="3">
        <v>1</v>
      </c>
      <c r="M1454" s="3">
        <v>0</v>
      </c>
      <c r="N1454" s="3">
        <v>0</v>
      </c>
    </row>
    <row r="1455" spans="1:14" x14ac:dyDescent="0.25">
      <c r="A1455" t="s">
        <v>2460</v>
      </c>
      <c r="B1455" t="s">
        <v>2461</v>
      </c>
      <c r="C1455" s="13" t="s">
        <v>1519</v>
      </c>
      <c r="D1455" s="3">
        <v>1</v>
      </c>
      <c r="E1455" s="3">
        <v>0</v>
      </c>
      <c r="F1455" s="3">
        <v>0</v>
      </c>
      <c r="G1455" s="3">
        <v>0</v>
      </c>
      <c r="H1455" s="3">
        <v>0</v>
      </c>
      <c r="I1455" s="3">
        <v>1</v>
      </c>
      <c r="J1455" s="3">
        <v>0</v>
      </c>
      <c r="K1455" s="3">
        <v>0</v>
      </c>
      <c r="L1455" s="3">
        <v>0</v>
      </c>
      <c r="M1455" s="3">
        <v>0</v>
      </c>
      <c r="N1455" s="3">
        <v>0</v>
      </c>
    </row>
    <row r="1456" spans="1:14" x14ac:dyDescent="0.25">
      <c r="A1456" t="s">
        <v>1307</v>
      </c>
      <c r="B1456" t="s">
        <v>1308</v>
      </c>
      <c r="C1456" s="13" t="s">
        <v>1518</v>
      </c>
      <c r="D1456" s="3">
        <v>2</v>
      </c>
      <c r="E1456" s="3">
        <v>0</v>
      </c>
      <c r="F1456" s="3">
        <v>0</v>
      </c>
      <c r="G1456" s="3">
        <v>0</v>
      </c>
      <c r="H1456" s="3">
        <v>0</v>
      </c>
      <c r="I1456" s="3">
        <v>1</v>
      </c>
      <c r="J1456" s="3">
        <v>0</v>
      </c>
      <c r="K1456" s="3">
        <v>0</v>
      </c>
      <c r="L1456" s="3">
        <v>1</v>
      </c>
      <c r="M1456" s="3">
        <v>0</v>
      </c>
      <c r="N1456" s="3">
        <v>0</v>
      </c>
    </row>
    <row r="1457" spans="1:14" x14ac:dyDescent="0.25">
      <c r="A1457" t="s">
        <v>1662</v>
      </c>
      <c r="B1457" t="s">
        <v>1663</v>
      </c>
      <c r="C1457" s="13" t="s">
        <v>1518</v>
      </c>
      <c r="D1457" s="3">
        <v>1</v>
      </c>
      <c r="E1457" s="3">
        <v>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1</v>
      </c>
      <c r="L1457" s="3">
        <v>0</v>
      </c>
      <c r="M1457" s="3">
        <v>0</v>
      </c>
      <c r="N1457" s="3">
        <v>0</v>
      </c>
    </row>
    <row r="1458" spans="1:14" x14ac:dyDescent="0.25">
      <c r="A1458" t="s">
        <v>2462</v>
      </c>
      <c r="B1458" t="s">
        <v>2463</v>
      </c>
      <c r="C1458" s="13" t="s">
        <v>1518</v>
      </c>
      <c r="D1458" s="3">
        <v>1</v>
      </c>
      <c r="E1458" s="3">
        <v>0</v>
      </c>
      <c r="F1458" s="3">
        <v>0</v>
      </c>
      <c r="G1458" s="3">
        <v>0</v>
      </c>
      <c r="H1458" s="3">
        <v>0</v>
      </c>
      <c r="I1458" s="3">
        <v>0</v>
      </c>
      <c r="J1458" s="3">
        <v>1</v>
      </c>
      <c r="K1458" s="3">
        <v>0</v>
      </c>
      <c r="L1458" s="3">
        <v>0</v>
      </c>
      <c r="M1458" s="3">
        <v>0</v>
      </c>
      <c r="N1458" s="3">
        <v>0</v>
      </c>
    </row>
    <row r="1459" spans="1:14" x14ac:dyDescent="0.25">
      <c r="A1459" t="s">
        <v>3871</v>
      </c>
      <c r="B1459" t="s">
        <v>3872</v>
      </c>
      <c r="C1459" s="13" t="s">
        <v>1518</v>
      </c>
      <c r="D1459" s="3">
        <v>1</v>
      </c>
      <c r="E1459" s="3">
        <v>0</v>
      </c>
      <c r="F1459" s="3">
        <v>0</v>
      </c>
      <c r="G1459" s="3">
        <v>0</v>
      </c>
      <c r="H1459" s="3">
        <v>0</v>
      </c>
      <c r="I1459" s="3">
        <v>1</v>
      </c>
      <c r="J1459" s="3">
        <v>0</v>
      </c>
      <c r="K1459" s="3">
        <v>0</v>
      </c>
      <c r="L1459" s="3">
        <v>0</v>
      </c>
      <c r="M1459" s="3">
        <v>0</v>
      </c>
      <c r="N1459" s="3">
        <v>0</v>
      </c>
    </row>
    <row r="1460" spans="1:14" x14ac:dyDescent="0.25">
      <c r="A1460" t="s">
        <v>804</v>
      </c>
      <c r="B1460" t="s">
        <v>805</v>
      </c>
      <c r="C1460" s="13" t="s">
        <v>1518</v>
      </c>
      <c r="D1460" s="3">
        <v>2</v>
      </c>
      <c r="E1460" s="3">
        <v>0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v>0</v>
      </c>
      <c r="L1460" s="3">
        <v>1</v>
      </c>
      <c r="M1460" s="3">
        <v>0</v>
      </c>
      <c r="N1460" s="3">
        <v>1</v>
      </c>
    </row>
    <row r="1461" spans="1:14" x14ac:dyDescent="0.25">
      <c r="A1461" t="s">
        <v>804</v>
      </c>
      <c r="B1461" t="s">
        <v>805</v>
      </c>
      <c r="C1461" s="13" t="s">
        <v>1519</v>
      </c>
      <c r="D1461" s="3">
        <v>5</v>
      </c>
      <c r="E1461" s="3">
        <v>0</v>
      </c>
      <c r="F1461" s="3">
        <v>0</v>
      </c>
      <c r="G1461" s="3">
        <v>0</v>
      </c>
      <c r="H1461" s="3">
        <v>0</v>
      </c>
      <c r="I1461" s="3">
        <v>1</v>
      </c>
      <c r="J1461" s="3">
        <v>1</v>
      </c>
      <c r="K1461" s="3">
        <v>0</v>
      </c>
      <c r="L1461" s="3">
        <v>1</v>
      </c>
      <c r="M1461" s="3">
        <v>1</v>
      </c>
      <c r="N1461" s="3">
        <v>1</v>
      </c>
    </row>
    <row r="1462" spans="1:14" x14ac:dyDescent="0.25">
      <c r="A1462" t="s">
        <v>3873</v>
      </c>
      <c r="B1462" t="s">
        <v>3874</v>
      </c>
      <c r="C1462" s="13" t="s">
        <v>1518</v>
      </c>
      <c r="D1462" s="3">
        <v>2</v>
      </c>
      <c r="E1462" s="3">
        <v>0</v>
      </c>
      <c r="F1462" s="3">
        <v>0</v>
      </c>
      <c r="G1462" s="3">
        <v>1</v>
      </c>
      <c r="H1462" s="3">
        <v>0</v>
      </c>
      <c r="I1462" s="3">
        <v>0</v>
      </c>
      <c r="J1462" s="3">
        <v>1</v>
      </c>
      <c r="K1462" s="3">
        <v>0</v>
      </c>
      <c r="L1462" s="3">
        <v>0</v>
      </c>
      <c r="M1462" s="3">
        <v>0</v>
      </c>
      <c r="N1462" s="3">
        <v>0</v>
      </c>
    </row>
    <row r="1463" spans="1:14" x14ac:dyDescent="0.25">
      <c r="A1463" t="s">
        <v>3875</v>
      </c>
      <c r="B1463" t="s">
        <v>3876</v>
      </c>
      <c r="C1463" s="13" t="s">
        <v>1519</v>
      </c>
      <c r="D1463" s="3">
        <v>1</v>
      </c>
      <c r="E1463" s="3">
        <v>0</v>
      </c>
      <c r="F1463" s="3">
        <v>0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1</v>
      </c>
      <c r="M1463" s="3">
        <v>0</v>
      </c>
      <c r="N1463" s="3">
        <v>0</v>
      </c>
    </row>
    <row r="1464" spans="1:14" x14ac:dyDescent="0.25">
      <c r="A1464" t="s">
        <v>3877</v>
      </c>
      <c r="B1464" t="s">
        <v>3878</v>
      </c>
      <c r="C1464" s="13" t="s">
        <v>1518</v>
      </c>
      <c r="D1464" s="3">
        <v>1</v>
      </c>
      <c r="E1464" s="3">
        <v>0</v>
      </c>
      <c r="F1464" s="3">
        <v>0</v>
      </c>
      <c r="G1464" s="3">
        <v>0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  <c r="M1464" s="3">
        <v>1</v>
      </c>
      <c r="N1464" s="3">
        <v>0</v>
      </c>
    </row>
    <row r="1465" spans="1:14" x14ac:dyDescent="0.25">
      <c r="A1465" t="s">
        <v>3879</v>
      </c>
      <c r="B1465" t="s">
        <v>3880</v>
      </c>
      <c r="C1465" s="13" t="s">
        <v>1518</v>
      </c>
      <c r="D1465" s="3">
        <v>6</v>
      </c>
      <c r="E1465" s="3">
        <v>0</v>
      </c>
      <c r="F1465" s="3">
        <v>0</v>
      </c>
      <c r="G1465" s="3">
        <v>0</v>
      </c>
      <c r="H1465" s="3">
        <v>1</v>
      </c>
      <c r="I1465" s="3">
        <v>2</v>
      </c>
      <c r="J1465" s="3">
        <v>1</v>
      </c>
      <c r="K1465" s="3">
        <v>1</v>
      </c>
      <c r="L1465" s="3">
        <v>0</v>
      </c>
      <c r="M1465" s="3">
        <v>1</v>
      </c>
      <c r="N1465" s="3">
        <v>0</v>
      </c>
    </row>
    <row r="1466" spans="1:14" x14ac:dyDescent="0.25">
      <c r="A1466" t="s">
        <v>3881</v>
      </c>
      <c r="B1466" t="s">
        <v>3882</v>
      </c>
      <c r="C1466" s="13" t="s">
        <v>1518</v>
      </c>
      <c r="D1466" s="3">
        <v>1</v>
      </c>
      <c r="E1466" s="3">
        <v>1</v>
      </c>
      <c r="F1466" s="3">
        <v>0</v>
      </c>
      <c r="G1466" s="3">
        <v>0</v>
      </c>
      <c r="H1466" s="3">
        <v>0</v>
      </c>
      <c r="I1466" s="3">
        <v>0</v>
      </c>
      <c r="J1466" s="3">
        <v>0</v>
      </c>
      <c r="K1466" s="3">
        <v>0</v>
      </c>
      <c r="L1466" s="3">
        <v>0</v>
      </c>
      <c r="M1466" s="3">
        <v>0</v>
      </c>
      <c r="N1466" s="3">
        <v>0</v>
      </c>
    </row>
    <row r="1467" spans="1:14" x14ac:dyDescent="0.25">
      <c r="A1467" t="s">
        <v>3883</v>
      </c>
      <c r="B1467" t="s">
        <v>3884</v>
      </c>
      <c r="C1467" s="13" t="s">
        <v>1518</v>
      </c>
      <c r="D1467" s="3">
        <v>1</v>
      </c>
      <c r="E1467" s="3">
        <v>0</v>
      </c>
      <c r="F1467" s="3">
        <v>0</v>
      </c>
      <c r="G1467" s="3">
        <v>0</v>
      </c>
      <c r="H1467" s="3">
        <v>0</v>
      </c>
      <c r="I1467" s="3">
        <v>0</v>
      </c>
      <c r="J1467" s="3">
        <v>0</v>
      </c>
      <c r="K1467" s="3">
        <v>0</v>
      </c>
      <c r="L1467" s="3">
        <v>1</v>
      </c>
      <c r="M1467" s="3">
        <v>0</v>
      </c>
      <c r="N1467" s="3">
        <v>0</v>
      </c>
    </row>
    <row r="1468" spans="1:14" x14ac:dyDescent="0.25">
      <c r="A1468" t="s">
        <v>3885</v>
      </c>
      <c r="B1468" t="s">
        <v>3886</v>
      </c>
      <c r="C1468" s="13" t="s">
        <v>1518</v>
      </c>
      <c r="D1468" s="3">
        <v>1</v>
      </c>
      <c r="E1468" s="3">
        <v>0</v>
      </c>
      <c r="F1468" s="3">
        <v>1</v>
      </c>
      <c r="G1468" s="3">
        <v>0</v>
      </c>
      <c r="H1468" s="3">
        <v>0</v>
      </c>
      <c r="I1468" s="3">
        <v>0</v>
      </c>
      <c r="J1468" s="3">
        <v>0</v>
      </c>
      <c r="K1468" s="3">
        <v>0</v>
      </c>
      <c r="L1468" s="3">
        <v>0</v>
      </c>
      <c r="M1468" s="3">
        <v>0</v>
      </c>
      <c r="N1468" s="3">
        <v>0</v>
      </c>
    </row>
    <row r="1469" spans="1:14" x14ac:dyDescent="0.25">
      <c r="A1469" t="s">
        <v>3887</v>
      </c>
      <c r="B1469" t="s">
        <v>3888</v>
      </c>
      <c r="C1469" s="13" t="s">
        <v>1518</v>
      </c>
      <c r="D1469" s="3">
        <v>1</v>
      </c>
      <c r="E1469" s="3">
        <v>0</v>
      </c>
      <c r="F1469" s="3">
        <v>0</v>
      </c>
      <c r="G1469" s="3">
        <v>0</v>
      </c>
      <c r="H1469" s="3">
        <v>0</v>
      </c>
      <c r="I1469" s="3">
        <v>1</v>
      </c>
      <c r="J1469" s="3">
        <v>0</v>
      </c>
      <c r="K1469" s="3">
        <v>0</v>
      </c>
      <c r="L1469" s="3">
        <v>0</v>
      </c>
      <c r="M1469" s="3">
        <v>0</v>
      </c>
      <c r="N1469" s="3">
        <v>0</v>
      </c>
    </row>
    <row r="1470" spans="1:14" x14ac:dyDescent="0.25">
      <c r="A1470" t="s">
        <v>3889</v>
      </c>
      <c r="B1470" t="s">
        <v>3890</v>
      </c>
      <c r="C1470" s="13" t="s">
        <v>1518</v>
      </c>
      <c r="D1470" s="3">
        <v>1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1</v>
      </c>
      <c r="M1470" s="3">
        <v>0</v>
      </c>
      <c r="N1470" s="3">
        <v>0</v>
      </c>
    </row>
    <row r="1471" spans="1:14" x14ac:dyDescent="0.25">
      <c r="A1471" t="s">
        <v>3891</v>
      </c>
      <c r="B1471" t="s">
        <v>3892</v>
      </c>
      <c r="C1471" s="13" t="s">
        <v>1518</v>
      </c>
      <c r="D1471" s="3">
        <v>3</v>
      </c>
      <c r="E1471" s="3">
        <v>0</v>
      </c>
      <c r="F1471" s="3">
        <v>0</v>
      </c>
      <c r="G1471" s="3">
        <v>0</v>
      </c>
      <c r="H1471" s="3">
        <v>1</v>
      </c>
      <c r="I1471" s="3">
        <v>0</v>
      </c>
      <c r="J1471" s="3">
        <v>0</v>
      </c>
      <c r="K1471" s="3">
        <v>1</v>
      </c>
      <c r="L1471" s="3">
        <v>0</v>
      </c>
      <c r="M1471" s="3">
        <v>0</v>
      </c>
      <c r="N1471" s="3">
        <v>1</v>
      </c>
    </row>
    <row r="1472" spans="1:14" x14ac:dyDescent="0.25">
      <c r="A1472" t="s">
        <v>3893</v>
      </c>
      <c r="B1472" t="s">
        <v>3894</v>
      </c>
      <c r="C1472" s="13" t="s">
        <v>1518</v>
      </c>
      <c r="D1472" s="3">
        <v>1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1</v>
      </c>
      <c r="L1472" s="3">
        <v>0</v>
      </c>
      <c r="M1472" s="3">
        <v>0</v>
      </c>
      <c r="N1472" s="3">
        <v>0</v>
      </c>
    </row>
    <row r="1473" spans="1:14" x14ac:dyDescent="0.25">
      <c r="A1473" t="s">
        <v>3895</v>
      </c>
      <c r="B1473" t="s">
        <v>3896</v>
      </c>
      <c r="C1473" s="13" t="s">
        <v>1518</v>
      </c>
      <c r="D1473" s="3">
        <v>3</v>
      </c>
      <c r="E1473" s="3">
        <v>0</v>
      </c>
      <c r="F1473" s="3">
        <v>0</v>
      </c>
      <c r="G1473" s="3">
        <v>1</v>
      </c>
      <c r="H1473" s="3">
        <v>0</v>
      </c>
      <c r="I1473" s="3">
        <v>1</v>
      </c>
      <c r="J1473" s="3">
        <v>0</v>
      </c>
      <c r="K1473" s="3">
        <v>1</v>
      </c>
      <c r="L1473" s="3">
        <v>0</v>
      </c>
      <c r="M1473" s="3">
        <v>0</v>
      </c>
      <c r="N1473" s="3">
        <v>0</v>
      </c>
    </row>
    <row r="1474" spans="1:14" x14ac:dyDescent="0.25">
      <c r="A1474" t="s">
        <v>3897</v>
      </c>
      <c r="B1474" t="s">
        <v>3898</v>
      </c>
      <c r="C1474" s="13" t="s">
        <v>1518</v>
      </c>
      <c r="D1474" s="3">
        <v>1</v>
      </c>
      <c r="E1474" s="3">
        <v>1</v>
      </c>
      <c r="F1474" s="3">
        <v>0</v>
      </c>
      <c r="G1474" s="3">
        <v>0</v>
      </c>
      <c r="H1474" s="3">
        <v>0</v>
      </c>
      <c r="I1474" s="3">
        <v>0</v>
      </c>
      <c r="J1474" s="3">
        <v>0</v>
      </c>
      <c r="K1474" s="3">
        <v>0</v>
      </c>
      <c r="L1474" s="3">
        <v>0</v>
      </c>
      <c r="M1474" s="3">
        <v>0</v>
      </c>
      <c r="N1474" s="3">
        <v>0</v>
      </c>
    </row>
    <row r="1475" spans="1:14" x14ac:dyDescent="0.25">
      <c r="A1475" t="s">
        <v>3899</v>
      </c>
      <c r="B1475" t="s">
        <v>3900</v>
      </c>
      <c r="C1475" s="13" t="s">
        <v>1518</v>
      </c>
      <c r="D1475" s="3">
        <v>1</v>
      </c>
      <c r="E1475" s="3">
        <v>0</v>
      </c>
      <c r="F1475" s="3">
        <v>0</v>
      </c>
      <c r="G1475" s="3">
        <v>0</v>
      </c>
      <c r="H1475" s="3">
        <v>0</v>
      </c>
      <c r="I1475" s="3">
        <v>1</v>
      </c>
      <c r="J1475" s="3">
        <v>0</v>
      </c>
      <c r="K1475" s="3">
        <v>0</v>
      </c>
      <c r="L1475" s="3">
        <v>0</v>
      </c>
      <c r="M1475" s="3">
        <v>0</v>
      </c>
      <c r="N1475" s="3">
        <v>0</v>
      </c>
    </row>
    <row r="1476" spans="1:14" x14ac:dyDescent="0.25">
      <c r="A1476" t="s">
        <v>3901</v>
      </c>
      <c r="B1476" t="s">
        <v>3902</v>
      </c>
      <c r="C1476" s="13" t="s">
        <v>1518</v>
      </c>
      <c r="D1476" s="3">
        <v>1</v>
      </c>
      <c r="E1476" s="3">
        <v>0</v>
      </c>
      <c r="F1476" s="3">
        <v>0</v>
      </c>
      <c r="G1476" s="3">
        <v>0</v>
      </c>
      <c r="H1476" s="3">
        <v>0</v>
      </c>
      <c r="I1476" s="3">
        <v>0</v>
      </c>
      <c r="J1476" s="3">
        <v>0</v>
      </c>
      <c r="K1476" s="3">
        <v>1</v>
      </c>
      <c r="L1476" s="3">
        <v>0</v>
      </c>
      <c r="M1476" s="3">
        <v>0</v>
      </c>
      <c r="N1476" s="3">
        <v>0</v>
      </c>
    </row>
    <row r="1477" spans="1:14" x14ac:dyDescent="0.25">
      <c r="A1477" t="s">
        <v>3903</v>
      </c>
      <c r="B1477" t="s">
        <v>3904</v>
      </c>
      <c r="C1477" s="13" t="s">
        <v>1518</v>
      </c>
      <c r="D1477" s="3">
        <v>1</v>
      </c>
      <c r="E1477" s="3">
        <v>0</v>
      </c>
      <c r="F1477" s="3">
        <v>0</v>
      </c>
      <c r="G1477" s="3">
        <v>0</v>
      </c>
      <c r="H1477" s="3">
        <v>0</v>
      </c>
      <c r="I1477" s="3">
        <v>0</v>
      </c>
      <c r="J1477" s="3">
        <v>0</v>
      </c>
      <c r="K1477" s="3">
        <v>0</v>
      </c>
      <c r="L1477" s="3">
        <v>0</v>
      </c>
      <c r="M1477" s="3">
        <v>1</v>
      </c>
      <c r="N1477" s="3">
        <v>0</v>
      </c>
    </row>
    <row r="1478" spans="1:14" x14ac:dyDescent="0.25">
      <c r="A1478" t="s">
        <v>3905</v>
      </c>
      <c r="B1478" t="s">
        <v>3906</v>
      </c>
      <c r="C1478" s="13" t="s">
        <v>1518</v>
      </c>
      <c r="D1478" s="3">
        <v>1</v>
      </c>
      <c r="E1478" s="3">
        <v>0</v>
      </c>
      <c r="F1478" s="3">
        <v>0</v>
      </c>
      <c r="G1478" s="3">
        <v>0</v>
      </c>
      <c r="H1478" s="3">
        <v>0</v>
      </c>
      <c r="I1478" s="3">
        <v>0</v>
      </c>
      <c r="J1478" s="3">
        <v>1</v>
      </c>
      <c r="K1478" s="3">
        <v>0</v>
      </c>
      <c r="L1478" s="3">
        <v>0</v>
      </c>
      <c r="M1478" s="3">
        <v>0</v>
      </c>
      <c r="N1478" s="3">
        <v>0</v>
      </c>
    </row>
    <row r="1479" spans="1:14" x14ac:dyDescent="0.25">
      <c r="A1479" t="s">
        <v>3907</v>
      </c>
      <c r="B1479" t="s">
        <v>3908</v>
      </c>
      <c r="C1479" s="13" t="s">
        <v>1518</v>
      </c>
      <c r="D1479" s="3">
        <v>1</v>
      </c>
      <c r="E1479" s="3">
        <v>0</v>
      </c>
      <c r="F1479" s="3">
        <v>0</v>
      </c>
      <c r="G1479" s="3">
        <v>0</v>
      </c>
      <c r="H1479" s="3">
        <v>0</v>
      </c>
      <c r="I1479" s="3">
        <v>0</v>
      </c>
      <c r="J1479" s="3">
        <v>1</v>
      </c>
      <c r="K1479" s="3">
        <v>0</v>
      </c>
      <c r="L1479" s="3">
        <v>0</v>
      </c>
      <c r="M1479" s="3">
        <v>0</v>
      </c>
      <c r="N1479" s="3">
        <v>0</v>
      </c>
    </row>
    <row r="1480" spans="1:14" x14ac:dyDescent="0.25">
      <c r="A1480" t="s">
        <v>3909</v>
      </c>
      <c r="B1480" t="s">
        <v>3910</v>
      </c>
      <c r="C1480" s="13" t="s">
        <v>1518</v>
      </c>
      <c r="D1480" s="3">
        <v>1</v>
      </c>
      <c r="E1480" s="3">
        <v>0</v>
      </c>
      <c r="F1480" s="3">
        <v>0</v>
      </c>
      <c r="G1480" s="3">
        <v>0</v>
      </c>
      <c r="H1480" s="3">
        <v>0</v>
      </c>
      <c r="I1480" s="3">
        <v>1</v>
      </c>
      <c r="J1480" s="3">
        <v>0</v>
      </c>
      <c r="K1480" s="3">
        <v>0</v>
      </c>
      <c r="L1480" s="3">
        <v>0</v>
      </c>
      <c r="M1480" s="3">
        <v>0</v>
      </c>
      <c r="N1480" s="3">
        <v>0</v>
      </c>
    </row>
    <row r="1481" spans="1:14" x14ac:dyDescent="0.25">
      <c r="A1481" t="s">
        <v>3911</v>
      </c>
      <c r="B1481" t="s">
        <v>3912</v>
      </c>
      <c r="C1481" s="13" t="s">
        <v>1518</v>
      </c>
      <c r="D1481" s="3">
        <v>1</v>
      </c>
      <c r="E1481" s="3">
        <v>0</v>
      </c>
      <c r="F1481" s="3">
        <v>0</v>
      </c>
      <c r="G1481" s="3">
        <v>0</v>
      </c>
      <c r="H1481" s="3">
        <v>0</v>
      </c>
      <c r="I1481" s="3">
        <v>0</v>
      </c>
      <c r="J1481" s="3">
        <v>0</v>
      </c>
      <c r="K1481" s="3">
        <v>1</v>
      </c>
      <c r="L1481" s="3">
        <v>0</v>
      </c>
      <c r="M1481" s="3">
        <v>0</v>
      </c>
      <c r="N1481" s="3">
        <v>0</v>
      </c>
    </row>
    <row r="1482" spans="1:14" x14ac:dyDescent="0.25">
      <c r="A1482" t="s">
        <v>3913</v>
      </c>
      <c r="B1482" t="s">
        <v>3914</v>
      </c>
      <c r="C1482" s="13" t="s">
        <v>1518</v>
      </c>
      <c r="D1482" s="3">
        <v>1</v>
      </c>
      <c r="E1482" s="3">
        <v>0</v>
      </c>
      <c r="F1482" s="3">
        <v>0</v>
      </c>
      <c r="G1482" s="3">
        <v>0</v>
      </c>
      <c r="H1482" s="3">
        <v>0</v>
      </c>
      <c r="I1482" s="3">
        <v>0</v>
      </c>
      <c r="J1482" s="3">
        <v>0</v>
      </c>
      <c r="K1482" s="3">
        <v>1</v>
      </c>
      <c r="L1482" s="3">
        <v>0</v>
      </c>
      <c r="M1482" s="3">
        <v>0</v>
      </c>
      <c r="N1482" s="3">
        <v>0</v>
      </c>
    </row>
    <row r="1483" spans="1:14" x14ac:dyDescent="0.25">
      <c r="A1483" t="s">
        <v>3915</v>
      </c>
      <c r="B1483" t="s">
        <v>3916</v>
      </c>
      <c r="C1483" s="13" t="s">
        <v>1518</v>
      </c>
      <c r="D1483" s="3">
        <v>1</v>
      </c>
      <c r="E1483" s="3">
        <v>0</v>
      </c>
      <c r="F1483" s="3">
        <v>0</v>
      </c>
      <c r="G1483" s="3">
        <v>0</v>
      </c>
      <c r="H1483" s="3">
        <v>0</v>
      </c>
      <c r="I1483" s="3">
        <v>0</v>
      </c>
      <c r="J1483" s="3">
        <v>1</v>
      </c>
      <c r="K1483" s="3">
        <v>0</v>
      </c>
      <c r="L1483" s="3">
        <v>0</v>
      </c>
      <c r="M1483" s="3">
        <v>0</v>
      </c>
      <c r="N1483" s="3">
        <v>0</v>
      </c>
    </row>
    <row r="1484" spans="1:14" x14ac:dyDescent="0.25">
      <c r="A1484" t="s">
        <v>3917</v>
      </c>
      <c r="B1484" t="s">
        <v>3918</v>
      </c>
      <c r="C1484" s="13" t="s">
        <v>1518</v>
      </c>
      <c r="D1484" s="3">
        <v>1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1</v>
      </c>
      <c r="L1484" s="3">
        <v>0</v>
      </c>
      <c r="M1484" s="3">
        <v>0</v>
      </c>
      <c r="N1484" s="3">
        <v>0</v>
      </c>
    </row>
    <row r="1485" spans="1:14" x14ac:dyDescent="0.25">
      <c r="A1485" t="s">
        <v>3919</v>
      </c>
      <c r="B1485" t="s">
        <v>3920</v>
      </c>
      <c r="C1485" s="13" t="s">
        <v>1518</v>
      </c>
      <c r="D1485" s="3">
        <v>1</v>
      </c>
      <c r="E1485" s="3">
        <v>0</v>
      </c>
      <c r="F1485" s="3">
        <v>0</v>
      </c>
      <c r="G1485" s="3">
        <v>0</v>
      </c>
      <c r="H1485" s="3">
        <v>0</v>
      </c>
      <c r="I1485" s="3">
        <v>0</v>
      </c>
      <c r="J1485" s="3">
        <v>0</v>
      </c>
      <c r="K1485" s="3">
        <v>1</v>
      </c>
      <c r="L1485" s="3">
        <v>0</v>
      </c>
      <c r="M1485" s="3">
        <v>0</v>
      </c>
      <c r="N1485" s="3">
        <v>0</v>
      </c>
    </row>
    <row r="1486" spans="1:14" x14ac:dyDescent="0.25">
      <c r="A1486" t="s">
        <v>3921</v>
      </c>
      <c r="B1486" t="s">
        <v>3922</v>
      </c>
      <c r="C1486" s="13" t="s">
        <v>1518</v>
      </c>
      <c r="D1486" s="3">
        <v>1</v>
      </c>
      <c r="E1486" s="3">
        <v>0</v>
      </c>
      <c r="F1486" s="3">
        <v>0</v>
      </c>
      <c r="G1486" s="3">
        <v>0</v>
      </c>
      <c r="H1486" s="3">
        <v>0</v>
      </c>
      <c r="I1486" s="3">
        <v>1</v>
      </c>
      <c r="J1486" s="3">
        <v>0</v>
      </c>
      <c r="K1486" s="3">
        <v>0</v>
      </c>
      <c r="L1486" s="3">
        <v>0</v>
      </c>
      <c r="M1486" s="3">
        <v>0</v>
      </c>
      <c r="N1486" s="3">
        <v>0</v>
      </c>
    </row>
    <row r="1487" spans="1:14" x14ac:dyDescent="0.25">
      <c r="A1487" t="s">
        <v>3923</v>
      </c>
      <c r="B1487" t="s">
        <v>3924</v>
      </c>
      <c r="C1487" s="13" t="s">
        <v>1518</v>
      </c>
      <c r="D1487" s="3">
        <v>2</v>
      </c>
      <c r="E1487" s="3">
        <v>0</v>
      </c>
      <c r="F1487" s="3">
        <v>0</v>
      </c>
      <c r="G1487" s="3">
        <v>0</v>
      </c>
      <c r="H1487" s="3">
        <v>0</v>
      </c>
      <c r="I1487" s="3">
        <v>0</v>
      </c>
      <c r="J1487" s="3">
        <v>0</v>
      </c>
      <c r="K1487" s="3">
        <v>1</v>
      </c>
      <c r="L1487" s="3">
        <v>1</v>
      </c>
      <c r="M1487" s="3">
        <v>0</v>
      </c>
      <c r="N1487" s="3">
        <v>0</v>
      </c>
    </row>
    <row r="1488" spans="1:14" x14ac:dyDescent="0.25">
      <c r="A1488" t="s">
        <v>3925</v>
      </c>
      <c r="B1488" t="s">
        <v>3926</v>
      </c>
      <c r="C1488" s="13" t="s">
        <v>1518</v>
      </c>
      <c r="D1488" s="3">
        <v>1</v>
      </c>
      <c r="E1488" s="3">
        <v>1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0</v>
      </c>
      <c r="M1488" s="3">
        <v>0</v>
      </c>
      <c r="N1488" s="3">
        <v>0</v>
      </c>
    </row>
    <row r="1489" spans="1:14" x14ac:dyDescent="0.25">
      <c r="A1489" t="s">
        <v>3927</v>
      </c>
      <c r="B1489" t="s">
        <v>3928</v>
      </c>
      <c r="C1489" s="13" t="s">
        <v>1518</v>
      </c>
      <c r="D1489" s="3">
        <v>1</v>
      </c>
      <c r="E1489" s="3">
        <v>0</v>
      </c>
      <c r="F1489" s="3">
        <v>0</v>
      </c>
      <c r="G1489" s="3">
        <v>0</v>
      </c>
      <c r="H1489" s="3">
        <v>1</v>
      </c>
      <c r="I1489" s="3">
        <v>0</v>
      </c>
      <c r="J1489" s="3">
        <v>0</v>
      </c>
      <c r="K1489" s="3">
        <v>0</v>
      </c>
      <c r="L1489" s="3">
        <v>0</v>
      </c>
      <c r="M1489" s="3">
        <v>0</v>
      </c>
      <c r="N1489" s="3">
        <v>0</v>
      </c>
    </row>
    <row r="1490" spans="1:14" x14ac:dyDescent="0.25">
      <c r="A1490" t="s">
        <v>3929</v>
      </c>
      <c r="B1490" t="s">
        <v>3930</v>
      </c>
      <c r="C1490" s="13" t="s">
        <v>1518</v>
      </c>
      <c r="D1490" s="3">
        <v>5</v>
      </c>
      <c r="E1490" s="3">
        <v>1</v>
      </c>
      <c r="F1490" s="3">
        <v>0</v>
      </c>
      <c r="G1490" s="3">
        <v>0</v>
      </c>
      <c r="H1490" s="3">
        <v>0</v>
      </c>
      <c r="I1490" s="3">
        <v>0</v>
      </c>
      <c r="J1490" s="3">
        <v>1</v>
      </c>
      <c r="K1490" s="3">
        <v>1</v>
      </c>
      <c r="L1490" s="3">
        <v>0</v>
      </c>
      <c r="M1490" s="3">
        <v>0</v>
      </c>
      <c r="N1490" s="3">
        <v>2</v>
      </c>
    </row>
    <row r="1491" spans="1:14" x14ac:dyDescent="0.25">
      <c r="A1491" t="s">
        <v>3931</v>
      </c>
      <c r="B1491" t="s">
        <v>2803</v>
      </c>
      <c r="C1491" s="13" t="s">
        <v>1518</v>
      </c>
      <c r="D1491" s="3">
        <v>47</v>
      </c>
      <c r="E1491" s="3">
        <v>0</v>
      </c>
      <c r="F1491" s="3">
        <v>0</v>
      </c>
      <c r="G1491" s="3">
        <v>0</v>
      </c>
      <c r="H1491" s="3">
        <v>0</v>
      </c>
      <c r="I1491" s="3">
        <v>11</v>
      </c>
      <c r="J1491" s="3">
        <v>3</v>
      </c>
      <c r="K1491" s="3">
        <v>23</v>
      </c>
      <c r="L1491" s="3">
        <v>5</v>
      </c>
      <c r="M1491" s="3">
        <v>3</v>
      </c>
      <c r="N1491" s="3">
        <v>2</v>
      </c>
    </row>
    <row r="1492" spans="1:14" x14ac:dyDescent="0.25">
      <c r="A1492" t="s">
        <v>3932</v>
      </c>
      <c r="B1492" t="s">
        <v>2805</v>
      </c>
      <c r="C1492" s="13" t="s">
        <v>1518</v>
      </c>
      <c r="D1492" s="3">
        <v>78</v>
      </c>
      <c r="E1492" s="3">
        <v>3</v>
      </c>
      <c r="F1492" s="3">
        <v>1</v>
      </c>
      <c r="G1492" s="3">
        <v>3</v>
      </c>
      <c r="H1492" s="3">
        <v>1</v>
      </c>
      <c r="I1492" s="3">
        <v>15</v>
      </c>
      <c r="J1492" s="3">
        <v>10</v>
      </c>
      <c r="K1492" s="3">
        <v>24</v>
      </c>
      <c r="L1492" s="3">
        <v>12</v>
      </c>
      <c r="M1492" s="3">
        <v>7</v>
      </c>
      <c r="N1492" s="3">
        <v>2</v>
      </c>
    </row>
    <row r="1493" spans="1:14" x14ac:dyDescent="0.25">
      <c r="A1493" t="s">
        <v>3933</v>
      </c>
      <c r="B1493" t="s">
        <v>3934</v>
      </c>
      <c r="C1493" s="13" t="s">
        <v>1518</v>
      </c>
      <c r="D1493" s="3">
        <v>2</v>
      </c>
      <c r="E1493" s="3">
        <v>0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1</v>
      </c>
      <c r="M1493" s="3">
        <v>0</v>
      </c>
      <c r="N1493" s="3">
        <v>1</v>
      </c>
    </row>
    <row r="1494" spans="1:14" x14ac:dyDescent="0.25">
      <c r="A1494" t="s">
        <v>3935</v>
      </c>
      <c r="B1494" t="s">
        <v>3936</v>
      </c>
      <c r="C1494" s="13" t="s">
        <v>1518</v>
      </c>
      <c r="D1494" s="3">
        <v>2</v>
      </c>
      <c r="E1494" s="3">
        <v>0</v>
      </c>
      <c r="F1494" s="3">
        <v>0</v>
      </c>
      <c r="G1494" s="3">
        <v>0</v>
      </c>
      <c r="H1494" s="3">
        <v>0</v>
      </c>
      <c r="I1494" s="3">
        <v>0</v>
      </c>
      <c r="J1494" s="3">
        <v>0</v>
      </c>
      <c r="K1494" s="3">
        <v>0</v>
      </c>
      <c r="L1494" s="3">
        <v>1</v>
      </c>
      <c r="M1494" s="3">
        <v>1</v>
      </c>
      <c r="N1494" s="3">
        <v>0</v>
      </c>
    </row>
    <row r="1495" spans="1:14" x14ac:dyDescent="0.25">
      <c r="A1495" t="s">
        <v>3937</v>
      </c>
      <c r="B1495" t="s">
        <v>3938</v>
      </c>
      <c r="C1495" s="13" t="s">
        <v>1518</v>
      </c>
      <c r="D1495" s="3">
        <v>23</v>
      </c>
      <c r="E1495" s="3">
        <v>2</v>
      </c>
      <c r="F1495" s="3">
        <v>1</v>
      </c>
      <c r="G1495" s="3">
        <v>0</v>
      </c>
      <c r="H1495" s="3">
        <v>0</v>
      </c>
      <c r="I1495" s="3">
        <v>4</v>
      </c>
      <c r="J1495" s="3">
        <v>0</v>
      </c>
      <c r="K1495" s="3">
        <v>8</v>
      </c>
      <c r="L1495" s="3">
        <v>1</v>
      </c>
      <c r="M1495" s="3">
        <v>5</v>
      </c>
      <c r="N1495" s="3">
        <v>2</v>
      </c>
    </row>
    <row r="1496" spans="1:14" x14ac:dyDescent="0.25">
      <c r="A1496" t="s">
        <v>3939</v>
      </c>
      <c r="B1496" t="s">
        <v>3940</v>
      </c>
      <c r="C1496" s="13" t="s">
        <v>1518</v>
      </c>
      <c r="D1496" s="3">
        <v>4</v>
      </c>
      <c r="E1496" s="3">
        <v>3</v>
      </c>
      <c r="F1496" s="3">
        <v>0</v>
      </c>
      <c r="G1496" s="3">
        <v>0</v>
      </c>
      <c r="H1496" s="3">
        <v>0</v>
      </c>
      <c r="I1496" s="3">
        <v>0</v>
      </c>
      <c r="J1496" s="3">
        <v>0</v>
      </c>
      <c r="K1496" s="3">
        <v>0</v>
      </c>
      <c r="L1496" s="3">
        <v>1</v>
      </c>
      <c r="M1496" s="3">
        <v>0</v>
      </c>
      <c r="N1496" s="3">
        <v>0</v>
      </c>
    </row>
    <row r="1497" spans="1:14" x14ac:dyDescent="0.25">
      <c r="A1497" t="s">
        <v>3941</v>
      </c>
      <c r="B1497" t="s">
        <v>3942</v>
      </c>
      <c r="C1497" s="13" t="s">
        <v>1518</v>
      </c>
      <c r="D1497" s="3">
        <v>5</v>
      </c>
      <c r="E1497" s="3">
        <v>0</v>
      </c>
      <c r="F1497" s="3">
        <v>1</v>
      </c>
      <c r="G1497" s="3">
        <v>0</v>
      </c>
      <c r="H1497" s="3">
        <v>0</v>
      </c>
      <c r="I1497" s="3">
        <v>0</v>
      </c>
      <c r="J1497" s="3">
        <v>1</v>
      </c>
      <c r="K1497" s="3">
        <v>2</v>
      </c>
      <c r="L1497" s="3">
        <v>0</v>
      </c>
      <c r="M1497" s="3">
        <v>1</v>
      </c>
      <c r="N1497" s="3">
        <v>0</v>
      </c>
    </row>
    <row r="1498" spans="1:14" x14ac:dyDescent="0.25">
      <c r="A1498" t="s">
        <v>3943</v>
      </c>
      <c r="B1498" t="s">
        <v>3944</v>
      </c>
      <c r="C1498" s="13" t="s">
        <v>1518</v>
      </c>
      <c r="D1498" s="3">
        <v>1</v>
      </c>
      <c r="E1498" s="3">
        <v>1</v>
      </c>
      <c r="F1498" s="3">
        <v>0</v>
      </c>
      <c r="G1498" s="3">
        <v>0</v>
      </c>
      <c r="H1498" s="3">
        <v>0</v>
      </c>
      <c r="I1498" s="3">
        <v>0</v>
      </c>
      <c r="J1498" s="3">
        <v>0</v>
      </c>
      <c r="K1498" s="3">
        <v>0</v>
      </c>
      <c r="L1498" s="3">
        <v>0</v>
      </c>
      <c r="M1498" s="3">
        <v>0</v>
      </c>
      <c r="N1498" s="3">
        <v>0</v>
      </c>
    </row>
    <row r="1499" spans="1:14" x14ac:dyDescent="0.25">
      <c r="A1499" t="s">
        <v>3945</v>
      </c>
      <c r="B1499" t="s">
        <v>3946</v>
      </c>
      <c r="C1499" s="13" t="s">
        <v>1518</v>
      </c>
      <c r="D1499" s="3">
        <v>2</v>
      </c>
      <c r="E1499" s="3">
        <v>0</v>
      </c>
      <c r="F1499" s="3">
        <v>0</v>
      </c>
      <c r="G1499" s="3">
        <v>1</v>
      </c>
      <c r="H1499" s="3">
        <v>0</v>
      </c>
      <c r="I1499" s="3">
        <v>0</v>
      </c>
      <c r="J1499" s="3">
        <v>0</v>
      </c>
      <c r="K1499" s="3">
        <v>1</v>
      </c>
      <c r="L1499" s="3">
        <v>0</v>
      </c>
      <c r="M1499" s="3">
        <v>0</v>
      </c>
      <c r="N1499" s="3">
        <v>0</v>
      </c>
    </row>
    <row r="1500" spans="1:14" x14ac:dyDescent="0.25">
      <c r="A1500" t="s">
        <v>3947</v>
      </c>
      <c r="B1500" t="s">
        <v>3948</v>
      </c>
      <c r="C1500" s="13" t="s">
        <v>1518</v>
      </c>
      <c r="D1500" s="3">
        <v>1</v>
      </c>
      <c r="E1500" s="3">
        <v>0</v>
      </c>
      <c r="F1500" s="3">
        <v>0</v>
      </c>
      <c r="G1500" s="3">
        <v>0</v>
      </c>
      <c r="H1500" s="3">
        <v>0</v>
      </c>
      <c r="I1500" s="3">
        <v>0</v>
      </c>
      <c r="J1500" s="3">
        <v>0</v>
      </c>
      <c r="K1500" s="3">
        <v>1</v>
      </c>
      <c r="L1500" s="3">
        <v>0</v>
      </c>
      <c r="M1500" s="3">
        <v>0</v>
      </c>
      <c r="N1500" s="3">
        <v>0</v>
      </c>
    </row>
    <row r="1501" spans="1:14" x14ac:dyDescent="0.25">
      <c r="A1501" t="s">
        <v>3949</v>
      </c>
      <c r="B1501" t="s">
        <v>3950</v>
      </c>
      <c r="C1501" s="13" t="s">
        <v>1518</v>
      </c>
      <c r="D1501" s="3">
        <v>2</v>
      </c>
      <c r="E1501" s="3">
        <v>0</v>
      </c>
      <c r="F1501" s="3">
        <v>0</v>
      </c>
      <c r="G1501" s="3">
        <v>0</v>
      </c>
      <c r="H1501" s="3">
        <v>0</v>
      </c>
      <c r="I1501" s="3">
        <v>1</v>
      </c>
      <c r="J1501" s="3">
        <v>0</v>
      </c>
      <c r="K1501" s="3">
        <v>0</v>
      </c>
      <c r="L1501" s="3">
        <v>0</v>
      </c>
      <c r="M1501" s="3">
        <v>0</v>
      </c>
      <c r="N1501" s="3">
        <v>1</v>
      </c>
    </row>
    <row r="1502" spans="1:14" x14ac:dyDescent="0.25">
      <c r="A1502" t="s">
        <v>3951</v>
      </c>
      <c r="B1502" t="s">
        <v>3952</v>
      </c>
      <c r="C1502" s="13" t="s">
        <v>1518</v>
      </c>
      <c r="D1502" s="3">
        <v>1</v>
      </c>
      <c r="E1502" s="3">
        <v>1</v>
      </c>
      <c r="F1502" s="3">
        <v>0</v>
      </c>
      <c r="G1502" s="3">
        <v>0</v>
      </c>
      <c r="H1502" s="3">
        <v>0</v>
      </c>
      <c r="I1502" s="3">
        <v>0</v>
      </c>
      <c r="J1502" s="3">
        <v>0</v>
      </c>
      <c r="K1502" s="3">
        <v>0</v>
      </c>
      <c r="L1502" s="3">
        <v>0</v>
      </c>
      <c r="M1502" s="3">
        <v>0</v>
      </c>
      <c r="N1502" s="3">
        <v>0</v>
      </c>
    </row>
    <row r="1503" spans="1:14" x14ac:dyDescent="0.25">
      <c r="A1503" t="s">
        <v>3953</v>
      </c>
      <c r="B1503" t="s">
        <v>3954</v>
      </c>
      <c r="C1503" s="13" t="s">
        <v>1518</v>
      </c>
      <c r="D1503" s="3">
        <v>1</v>
      </c>
      <c r="E1503" s="3">
        <v>1</v>
      </c>
      <c r="F1503" s="3">
        <v>0</v>
      </c>
      <c r="G1503" s="3">
        <v>0</v>
      </c>
      <c r="H1503" s="3">
        <v>0</v>
      </c>
      <c r="I1503" s="3">
        <v>0</v>
      </c>
      <c r="J1503" s="3">
        <v>0</v>
      </c>
      <c r="K1503" s="3">
        <v>0</v>
      </c>
      <c r="L1503" s="3">
        <v>0</v>
      </c>
      <c r="M1503" s="3">
        <v>0</v>
      </c>
      <c r="N1503" s="3">
        <v>0</v>
      </c>
    </row>
    <row r="1504" spans="1:14" x14ac:dyDescent="0.25">
      <c r="A1504" t="s">
        <v>3955</v>
      </c>
      <c r="B1504" t="s">
        <v>3956</v>
      </c>
      <c r="C1504" s="13" t="s">
        <v>1518</v>
      </c>
      <c r="D1504" s="3">
        <v>1</v>
      </c>
      <c r="E1504" s="3">
        <v>0</v>
      </c>
      <c r="F1504" s="3">
        <v>0</v>
      </c>
      <c r="G1504" s="3">
        <v>0</v>
      </c>
      <c r="H1504" s="3">
        <v>0</v>
      </c>
      <c r="I1504" s="3">
        <v>0</v>
      </c>
      <c r="J1504" s="3">
        <v>0</v>
      </c>
      <c r="K1504" s="3">
        <v>1</v>
      </c>
      <c r="L1504" s="3">
        <v>0</v>
      </c>
      <c r="M1504" s="3">
        <v>0</v>
      </c>
      <c r="N1504" s="3">
        <v>0</v>
      </c>
    </row>
    <row r="1505" spans="1:14" x14ac:dyDescent="0.25">
      <c r="A1505" t="s">
        <v>3957</v>
      </c>
      <c r="B1505" t="s">
        <v>3958</v>
      </c>
      <c r="C1505" s="13" t="s">
        <v>1518</v>
      </c>
      <c r="D1505" s="3">
        <v>1</v>
      </c>
      <c r="E1505" s="3">
        <v>0</v>
      </c>
      <c r="F1505" s="3">
        <v>0</v>
      </c>
      <c r="G1505" s="3">
        <v>0</v>
      </c>
      <c r="H1505" s="3">
        <v>0</v>
      </c>
      <c r="I1505" s="3">
        <v>0</v>
      </c>
      <c r="J1505" s="3">
        <v>0</v>
      </c>
      <c r="K1505" s="3">
        <v>0</v>
      </c>
      <c r="L1505" s="3">
        <v>1</v>
      </c>
      <c r="M1505" s="3">
        <v>0</v>
      </c>
      <c r="N1505" s="3">
        <v>0</v>
      </c>
    </row>
    <row r="1506" spans="1:14" x14ac:dyDescent="0.25">
      <c r="A1506" t="s">
        <v>3959</v>
      </c>
      <c r="B1506" t="s">
        <v>3960</v>
      </c>
      <c r="C1506" s="13" t="s">
        <v>1518</v>
      </c>
      <c r="D1506" s="3">
        <v>2</v>
      </c>
      <c r="E1506" s="3">
        <v>0</v>
      </c>
      <c r="F1506" s="3">
        <v>0</v>
      </c>
      <c r="G1506" s="3">
        <v>0</v>
      </c>
      <c r="H1506" s="3">
        <v>0</v>
      </c>
      <c r="I1506" s="3">
        <v>0</v>
      </c>
      <c r="J1506" s="3">
        <v>0</v>
      </c>
      <c r="K1506" s="3">
        <v>2</v>
      </c>
      <c r="L1506" s="3">
        <v>0</v>
      </c>
      <c r="M1506" s="3">
        <v>0</v>
      </c>
      <c r="N1506" s="3">
        <v>0</v>
      </c>
    </row>
    <row r="1507" spans="1:14" x14ac:dyDescent="0.25">
      <c r="A1507" t="s">
        <v>3961</v>
      </c>
      <c r="B1507" t="s">
        <v>3962</v>
      </c>
      <c r="C1507" s="13" t="s">
        <v>1518</v>
      </c>
      <c r="D1507" s="3">
        <v>3</v>
      </c>
      <c r="E1507" s="3">
        <v>0</v>
      </c>
      <c r="F1507" s="3">
        <v>0</v>
      </c>
      <c r="G1507" s="3">
        <v>0</v>
      </c>
      <c r="H1507" s="3">
        <v>0</v>
      </c>
      <c r="I1507" s="3">
        <v>0</v>
      </c>
      <c r="J1507" s="3">
        <v>1</v>
      </c>
      <c r="K1507" s="3">
        <v>0</v>
      </c>
      <c r="L1507" s="3">
        <v>2</v>
      </c>
      <c r="M1507" s="3">
        <v>0</v>
      </c>
      <c r="N1507" s="3">
        <v>0</v>
      </c>
    </row>
    <row r="1508" spans="1:14" x14ac:dyDescent="0.25">
      <c r="A1508" t="s">
        <v>3963</v>
      </c>
      <c r="B1508" t="s">
        <v>3964</v>
      </c>
      <c r="C1508" s="13" t="s">
        <v>1518</v>
      </c>
      <c r="D1508" s="3">
        <v>1</v>
      </c>
      <c r="E1508" s="3">
        <v>0</v>
      </c>
      <c r="F1508" s="3">
        <v>0</v>
      </c>
      <c r="G1508" s="3">
        <v>0</v>
      </c>
      <c r="H1508" s="3">
        <v>0</v>
      </c>
      <c r="I1508" s="3">
        <v>0</v>
      </c>
      <c r="J1508" s="3">
        <v>0</v>
      </c>
      <c r="K1508" s="3">
        <v>1</v>
      </c>
      <c r="L1508" s="3">
        <v>0</v>
      </c>
      <c r="M1508" s="3">
        <v>0</v>
      </c>
      <c r="N1508" s="3">
        <v>0</v>
      </c>
    </row>
    <row r="1509" spans="1:14" x14ac:dyDescent="0.25">
      <c r="A1509" t="s">
        <v>3965</v>
      </c>
      <c r="B1509" t="s">
        <v>3966</v>
      </c>
      <c r="C1509" s="13" t="s">
        <v>1518</v>
      </c>
      <c r="D1509" s="3">
        <v>4</v>
      </c>
      <c r="E1509" s="3">
        <v>1</v>
      </c>
      <c r="F1509" s="3">
        <v>0</v>
      </c>
      <c r="G1509" s="3">
        <v>0</v>
      </c>
      <c r="H1509" s="3">
        <v>0</v>
      </c>
      <c r="I1509" s="3">
        <v>0</v>
      </c>
      <c r="J1509" s="3">
        <v>0</v>
      </c>
      <c r="K1509" s="3">
        <v>0</v>
      </c>
      <c r="L1509" s="3">
        <v>0</v>
      </c>
      <c r="M1509" s="3">
        <v>1</v>
      </c>
      <c r="N1509" s="3">
        <v>2</v>
      </c>
    </row>
    <row r="1510" spans="1:14" x14ac:dyDescent="0.25">
      <c r="A1510" t="s">
        <v>3967</v>
      </c>
      <c r="B1510" t="s">
        <v>3968</v>
      </c>
      <c r="C1510" s="13" t="s">
        <v>1518</v>
      </c>
      <c r="D1510" s="3">
        <v>1</v>
      </c>
      <c r="E1510" s="3">
        <v>0</v>
      </c>
      <c r="F1510" s="3">
        <v>0</v>
      </c>
      <c r="G1510" s="3">
        <v>0</v>
      </c>
      <c r="H1510" s="3">
        <v>0</v>
      </c>
      <c r="I1510" s="3">
        <v>0</v>
      </c>
      <c r="J1510" s="3">
        <v>0</v>
      </c>
      <c r="K1510" s="3">
        <v>1</v>
      </c>
      <c r="L1510" s="3">
        <v>0</v>
      </c>
      <c r="M1510" s="3">
        <v>0</v>
      </c>
      <c r="N1510" s="3">
        <v>0</v>
      </c>
    </row>
    <row r="1511" spans="1:14" x14ac:dyDescent="0.25">
      <c r="A1511" t="s">
        <v>3969</v>
      </c>
      <c r="B1511" t="s">
        <v>3970</v>
      </c>
      <c r="C1511" s="13" t="s">
        <v>1518</v>
      </c>
      <c r="D1511" s="3">
        <v>70</v>
      </c>
      <c r="E1511" s="3">
        <v>11</v>
      </c>
      <c r="F1511" s="3">
        <v>4</v>
      </c>
      <c r="G1511" s="3">
        <v>1</v>
      </c>
      <c r="H1511" s="3">
        <v>0</v>
      </c>
      <c r="I1511" s="3">
        <v>11</v>
      </c>
      <c r="J1511" s="3">
        <v>3</v>
      </c>
      <c r="K1511" s="3">
        <v>24</v>
      </c>
      <c r="L1511" s="3">
        <v>7</v>
      </c>
      <c r="M1511" s="3">
        <v>3</v>
      </c>
      <c r="N1511" s="3">
        <v>6</v>
      </c>
    </row>
    <row r="1512" spans="1:14" x14ac:dyDescent="0.25">
      <c r="A1512" t="s">
        <v>3971</v>
      </c>
      <c r="B1512" t="s">
        <v>3972</v>
      </c>
      <c r="C1512" s="13" t="s">
        <v>1518</v>
      </c>
      <c r="D1512" s="3">
        <v>1</v>
      </c>
      <c r="E1512" s="3">
        <v>0</v>
      </c>
      <c r="F1512" s="3">
        <v>0</v>
      </c>
      <c r="G1512" s="3">
        <v>0</v>
      </c>
      <c r="H1512" s="3">
        <v>0</v>
      </c>
      <c r="I1512" s="3">
        <v>1</v>
      </c>
      <c r="J1512" s="3">
        <v>0</v>
      </c>
      <c r="K1512" s="3">
        <v>0</v>
      </c>
      <c r="L1512" s="3">
        <v>0</v>
      </c>
      <c r="M1512" s="3">
        <v>0</v>
      </c>
      <c r="N1512" s="3">
        <v>0</v>
      </c>
    </row>
    <row r="1513" spans="1:14" x14ac:dyDescent="0.25">
      <c r="A1513" t="s">
        <v>3973</v>
      </c>
      <c r="B1513" t="s">
        <v>3974</v>
      </c>
      <c r="C1513" s="13" t="s">
        <v>1518</v>
      </c>
      <c r="D1513" s="3">
        <v>1</v>
      </c>
      <c r="E1513" s="3">
        <v>0</v>
      </c>
      <c r="F1513" s="3">
        <v>1</v>
      </c>
      <c r="G1513" s="3">
        <v>0</v>
      </c>
      <c r="H1513" s="3">
        <v>0</v>
      </c>
      <c r="I1513" s="3">
        <v>0</v>
      </c>
      <c r="J1513" s="3">
        <v>0</v>
      </c>
      <c r="K1513" s="3">
        <v>0</v>
      </c>
      <c r="L1513" s="3">
        <v>0</v>
      </c>
      <c r="M1513" s="3">
        <v>0</v>
      </c>
      <c r="N1513" s="3">
        <v>0</v>
      </c>
    </row>
    <row r="1514" spans="1:14" x14ac:dyDescent="0.25">
      <c r="A1514" t="s">
        <v>3975</v>
      </c>
      <c r="B1514" t="s">
        <v>3976</v>
      </c>
      <c r="C1514" s="13" t="s">
        <v>1518</v>
      </c>
      <c r="D1514" s="3">
        <v>1</v>
      </c>
      <c r="E1514" s="3">
        <v>0</v>
      </c>
      <c r="F1514" s="3">
        <v>0</v>
      </c>
      <c r="G1514" s="3">
        <v>0</v>
      </c>
      <c r="H1514" s="3">
        <v>0</v>
      </c>
      <c r="I1514" s="3">
        <v>1</v>
      </c>
      <c r="J1514" s="3">
        <v>0</v>
      </c>
      <c r="K1514" s="3">
        <v>0</v>
      </c>
      <c r="L1514" s="3">
        <v>0</v>
      </c>
      <c r="M1514" s="3">
        <v>0</v>
      </c>
      <c r="N1514" s="3">
        <v>0</v>
      </c>
    </row>
    <row r="1515" spans="1:14" x14ac:dyDescent="0.25">
      <c r="A1515" t="s">
        <v>3977</v>
      </c>
      <c r="B1515" t="s">
        <v>3978</v>
      </c>
      <c r="C1515" s="13" t="s">
        <v>1518</v>
      </c>
      <c r="D1515" s="3">
        <v>1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0</v>
      </c>
      <c r="L1515" s="3">
        <v>1</v>
      </c>
      <c r="M1515" s="3">
        <v>0</v>
      </c>
      <c r="N1515" s="3">
        <v>0</v>
      </c>
    </row>
    <row r="1516" spans="1:14" x14ac:dyDescent="0.25">
      <c r="A1516" t="s">
        <v>3979</v>
      </c>
      <c r="B1516" t="s">
        <v>3980</v>
      </c>
      <c r="C1516" s="13" t="s">
        <v>1518</v>
      </c>
      <c r="D1516" s="3">
        <v>1</v>
      </c>
      <c r="E1516" s="3">
        <v>0</v>
      </c>
      <c r="F1516" s="3">
        <v>0</v>
      </c>
      <c r="G1516" s="3">
        <v>0</v>
      </c>
      <c r="H1516" s="3">
        <v>1</v>
      </c>
      <c r="I1516" s="3">
        <v>0</v>
      </c>
      <c r="J1516" s="3">
        <v>0</v>
      </c>
      <c r="K1516" s="3">
        <v>0</v>
      </c>
      <c r="L1516" s="3">
        <v>0</v>
      </c>
      <c r="M1516" s="3">
        <v>0</v>
      </c>
      <c r="N1516" s="3">
        <v>0</v>
      </c>
    </row>
    <row r="1517" spans="1:14" x14ac:dyDescent="0.25">
      <c r="A1517" t="s">
        <v>1664</v>
      </c>
      <c r="B1517" t="s">
        <v>1665</v>
      </c>
      <c r="C1517" s="13" t="s">
        <v>1518</v>
      </c>
      <c r="D1517" s="3">
        <v>5</v>
      </c>
      <c r="E1517" s="3">
        <v>1</v>
      </c>
      <c r="F1517" s="3">
        <v>1</v>
      </c>
      <c r="G1517" s="3">
        <v>0</v>
      </c>
      <c r="H1517" s="3">
        <v>1</v>
      </c>
      <c r="I1517" s="3">
        <v>0</v>
      </c>
      <c r="J1517" s="3">
        <v>0</v>
      </c>
      <c r="K1517" s="3">
        <v>1</v>
      </c>
      <c r="L1517" s="3">
        <v>0</v>
      </c>
      <c r="M1517" s="3">
        <v>1</v>
      </c>
      <c r="N1517" s="3">
        <v>0</v>
      </c>
    </row>
    <row r="1518" spans="1:14" x14ac:dyDescent="0.25">
      <c r="A1518" t="s">
        <v>1666</v>
      </c>
      <c r="B1518" t="s">
        <v>1667</v>
      </c>
      <c r="C1518" s="13" t="s">
        <v>1518</v>
      </c>
      <c r="D1518" s="3">
        <v>4</v>
      </c>
      <c r="E1518" s="3">
        <v>0</v>
      </c>
      <c r="F1518" s="3">
        <v>1</v>
      </c>
      <c r="G1518" s="3">
        <v>1</v>
      </c>
      <c r="H1518" s="3">
        <v>0</v>
      </c>
      <c r="I1518" s="3">
        <v>0</v>
      </c>
      <c r="J1518" s="3">
        <v>2</v>
      </c>
      <c r="K1518" s="3">
        <v>0</v>
      </c>
      <c r="L1518" s="3">
        <v>0</v>
      </c>
      <c r="M1518" s="3">
        <v>0</v>
      </c>
      <c r="N1518" s="3">
        <v>0</v>
      </c>
    </row>
    <row r="1519" spans="1:14" x14ac:dyDescent="0.25">
      <c r="A1519" t="s">
        <v>3981</v>
      </c>
      <c r="B1519" t="s">
        <v>3982</v>
      </c>
      <c r="C1519" s="13" t="s">
        <v>1518</v>
      </c>
      <c r="D1519" s="3">
        <v>2</v>
      </c>
      <c r="E1519" s="3">
        <v>0</v>
      </c>
      <c r="F1519" s="3">
        <v>0</v>
      </c>
      <c r="G1519" s="3">
        <v>1</v>
      </c>
      <c r="H1519" s="3">
        <v>0</v>
      </c>
      <c r="I1519" s="3">
        <v>0</v>
      </c>
      <c r="J1519" s="3">
        <v>0</v>
      </c>
      <c r="K1519" s="3">
        <v>0</v>
      </c>
      <c r="L1519" s="3">
        <v>0</v>
      </c>
      <c r="M1519" s="3">
        <v>1</v>
      </c>
      <c r="N1519" s="3">
        <v>0</v>
      </c>
    </row>
    <row r="1520" spans="1:14" x14ac:dyDescent="0.25">
      <c r="A1520" t="s">
        <v>2464</v>
      </c>
      <c r="B1520" t="s">
        <v>2465</v>
      </c>
      <c r="C1520" s="13" t="s">
        <v>1518</v>
      </c>
      <c r="D1520" s="3">
        <v>3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1</v>
      </c>
      <c r="K1520" s="3">
        <v>0</v>
      </c>
      <c r="L1520" s="3">
        <v>2</v>
      </c>
      <c r="M1520" s="3">
        <v>0</v>
      </c>
      <c r="N1520" s="3">
        <v>0</v>
      </c>
    </row>
    <row r="1521" spans="1:14" x14ac:dyDescent="0.25">
      <c r="A1521" t="s">
        <v>3983</v>
      </c>
      <c r="B1521" t="s">
        <v>3984</v>
      </c>
      <c r="C1521" s="13" t="s">
        <v>1518</v>
      </c>
      <c r="D1521" s="3">
        <v>1</v>
      </c>
      <c r="E1521" s="3">
        <v>0</v>
      </c>
      <c r="F1521" s="3">
        <v>0</v>
      </c>
      <c r="G1521" s="3">
        <v>0</v>
      </c>
      <c r="H1521" s="3">
        <v>0</v>
      </c>
      <c r="I1521" s="3">
        <v>1</v>
      </c>
      <c r="J1521" s="3">
        <v>0</v>
      </c>
      <c r="K1521" s="3">
        <v>0</v>
      </c>
      <c r="L1521" s="3">
        <v>0</v>
      </c>
      <c r="M1521" s="3">
        <v>0</v>
      </c>
      <c r="N1521" s="3">
        <v>0</v>
      </c>
    </row>
    <row r="1522" spans="1:14" x14ac:dyDescent="0.25">
      <c r="A1522" t="s">
        <v>3985</v>
      </c>
      <c r="B1522" t="s">
        <v>3986</v>
      </c>
      <c r="C1522" s="13" t="s">
        <v>1518</v>
      </c>
      <c r="D1522" s="3">
        <v>1</v>
      </c>
      <c r="E1522" s="3">
        <v>1</v>
      </c>
      <c r="F1522" s="3">
        <v>0</v>
      </c>
      <c r="G1522" s="3">
        <v>0</v>
      </c>
      <c r="H1522" s="3">
        <v>0</v>
      </c>
      <c r="I1522" s="3">
        <v>0</v>
      </c>
      <c r="J1522" s="3">
        <v>0</v>
      </c>
      <c r="K1522" s="3">
        <v>0</v>
      </c>
      <c r="L1522" s="3">
        <v>0</v>
      </c>
      <c r="M1522" s="3">
        <v>0</v>
      </c>
      <c r="N1522" s="3">
        <v>0</v>
      </c>
    </row>
    <row r="1523" spans="1:14" x14ac:dyDescent="0.25">
      <c r="A1523" t="s">
        <v>3987</v>
      </c>
      <c r="B1523" t="s">
        <v>3988</v>
      </c>
      <c r="C1523" s="13" t="s">
        <v>1518</v>
      </c>
      <c r="D1523" s="3">
        <v>1</v>
      </c>
      <c r="E1523" s="3">
        <v>1</v>
      </c>
      <c r="F1523" s="3">
        <v>0</v>
      </c>
      <c r="G1523" s="3">
        <v>0</v>
      </c>
      <c r="H1523" s="3">
        <v>0</v>
      </c>
      <c r="I1523" s="3">
        <v>0</v>
      </c>
      <c r="J1523" s="3">
        <v>0</v>
      </c>
      <c r="K1523" s="3">
        <v>0</v>
      </c>
      <c r="L1523" s="3">
        <v>0</v>
      </c>
      <c r="M1523" s="3">
        <v>0</v>
      </c>
      <c r="N1523" s="3">
        <v>0</v>
      </c>
    </row>
    <row r="1524" spans="1:14" x14ac:dyDescent="0.25">
      <c r="A1524" t="s">
        <v>3989</v>
      </c>
      <c r="B1524" t="s">
        <v>3990</v>
      </c>
      <c r="C1524" s="13" t="s">
        <v>1518</v>
      </c>
      <c r="D1524" s="3">
        <v>1</v>
      </c>
      <c r="E1524" s="3">
        <v>0</v>
      </c>
      <c r="F1524" s="3">
        <v>0</v>
      </c>
      <c r="G1524" s="3">
        <v>0</v>
      </c>
      <c r="H1524" s="3">
        <v>1</v>
      </c>
      <c r="I1524" s="3">
        <v>0</v>
      </c>
      <c r="J1524" s="3">
        <v>0</v>
      </c>
      <c r="K1524" s="3">
        <v>0</v>
      </c>
      <c r="L1524" s="3">
        <v>0</v>
      </c>
      <c r="M1524" s="3">
        <v>0</v>
      </c>
      <c r="N1524" s="3">
        <v>0</v>
      </c>
    </row>
    <row r="1525" spans="1:14" x14ac:dyDescent="0.25">
      <c r="A1525" t="s">
        <v>3991</v>
      </c>
      <c r="B1525" t="s">
        <v>3992</v>
      </c>
      <c r="C1525" s="13" t="s">
        <v>1518</v>
      </c>
      <c r="D1525" s="3">
        <v>1</v>
      </c>
      <c r="E1525" s="3">
        <v>0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1</v>
      </c>
      <c r="L1525" s="3">
        <v>0</v>
      </c>
      <c r="M1525" s="3">
        <v>0</v>
      </c>
      <c r="N1525" s="3">
        <v>0</v>
      </c>
    </row>
    <row r="1526" spans="1:14" x14ac:dyDescent="0.25">
      <c r="A1526" t="s">
        <v>3993</v>
      </c>
      <c r="B1526" t="s">
        <v>3994</v>
      </c>
      <c r="C1526" s="13" t="s">
        <v>1518</v>
      </c>
      <c r="D1526" s="3">
        <v>33</v>
      </c>
      <c r="E1526" s="3">
        <v>4</v>
      </c>
      <c r="F1526" s="3">
        <v>3</v>
      </c>
      <c r="G1526" s="3">
        <v>2</v>
      </c>
      <c r="H1526" s="3">
        <v>1</v>
      </c>
      <c r="I1526" s="3">
        <v>3</v>
      </c>
      <c r="J1526" s="3">
        <v>2</v>
      </c>
      <c r="K1526" s="3">
        <v>5</v>
      </c>
      <c r="L1526" s="3">
        <v>8</v>
      </c>
      <c r="M1526" s="3">
        <v>3</v>
      </c>
      <c r="N1526" s="3">
        <v>2</v>
      </c>
    </row>
    <row r="1527" spans="1:14" x14ac:dyDescent="0.25">
      <c r="A1527" t="s">
        <v>3995</v>
      </c>
      <c r="B1527" t="s">
        <v>3996</v>
      </c>
      <c r="C1527" s="13" t="s">
        <v>1518</v>
      </c>
      <c r="D1527" s="3">
        <v>1</v>
      </c>
      <c r="E1527" s="3">
        <v>0</v>
      </c>
      <c r="F1527" s="3">
        <v>0</v>
      </c>
      <c r="G1527" s="3">
        <v>0</v>
      </c>
      <c r="H1527" s="3">
        <v>0</v>
      </c>
      <c r="I1527" s="3">
        <v>0</v>
      </c>
      <c r="J1527" s="3">
        <v>0</v>
      </c>
      <c r="K1527" s="3">
        <v>1</v>
      </c>
      <c r="L1527" s="3">
        <v>0</v>
      </c>
      <c r="M1527" s="3">
        <v>0</v>
      </c>
      <c r="N1527" s="3">
        <v>0</v>
      </c>
    </row>
    <row r="1528" spans="1:14" x14ac:dyDescent="0.25">
      <c r="A1528" t="s">
        <v>3997</v>
      </c>
      <c r="B1528" t="s">
        <v>3998</v>
      </c>
      <c r="C1528" s="13" t="s">
        <v>1518</v>
      </c>
      <c r="D1528" s="3">
        <v>9</v>
      </c>
      <c r="E1528" s="3">
        <v>0</v>
      </c>
      <c r="F1528" s="3">
        <v>0</v>
      </c>
      <c r="G1528" s="3">
        <v>0</v>
      </c>
      <c r="H1528" s="3">
        <v>0</v>
      </c>
      <c r="I1528" s="3">
        <v>2</v>
      </c>
      <c r="J1528" s="3">
        <v>0</v>
      </c>
      <c r="K1528" s="3">
        <v>4</v>
      </c>
      <c r="L1528" s="3">
        <v>1</v>
      </c>
      <c r="M1528" s="3">
        <v>1</v>
      </c>
      <c r="N1528" s="3">
        <v>1</v>
      </c>
    </row>
    <row r="1529" spans="1:14" x14ac:dyDescent="0.25">
      <c r="A1529" t="s">
        <v>3999</v>
      </c>
      <c r="B1529" t="s">
        <v>4000</v>
      </c>
      <c r="C1529" s="13" t="s">
        <v>1518</v>
      </c>
      <c r="D1529" s="3">
        <v>1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1</v>
      </c>
      <c r="M1529" s="3">
        <v>0</v>
      </c>
      <c r="N1529" s="3">
        <v>0</v>
      </c>
    </row>
    <row r="1530" spans="1:14" x14ac:dyDescent="0.25">
      <c r="A1530" t="s">
        <v>4001</v>
      </c>
      <c r="B1530" t="s">
        <v>4002</v>
      </c>
      <c r="C1530" s="13" t="s">
        <v>1518</v>
      </c>
      <c r="D1530" s="3">
        <v>1</v>
      </c>
      <c r="E1530" s="3">
        <v>0</v>
      </c>
      <c r="F1530" s="3">
        <v>0</v>
      </c>
      <c r="G1530" s="3">
        <v>0</v>
      </c>
      <c r="H1530" s="3">
        <v>0</v>
      </c>
      <c r="I1530" s="3">
        <v>0</v>
      </c>
      <c r="J1530" s="3">
        <v>1</v>
      </c>
      <c r="K1530" s="3">
        <v>0</v>
      </c>
      <c r="L1530" s="3">
        <v>0</v>
      </c>
      <c r="M1530" s="3">
        <v>0</v>
      </c>
      <c r="N1530" s="3">
        <v>0</v>
      </c>
    </row>
    <row r="1531" spans="1:14" x14ac:dyDescent="0.25">
      <c r="A1531" t="s">
        <v>4003</v>
      </c>
      <c r="B1531" t="s">
        <v>4004</v>
      </c>
      <c r="C1531" s="13" t="s">
        <v>1518</v>
      </c>
      <c r="D1531" s="3">
        <v>9</v>
      </c>
      <c r="E1531" s="3">
        <v>0</v>
      </c>
      <c r="F1531" s="3">
        <v>0</v>
      </c>
      <c r="G1531" s="3">
        <v>0</v>
      </c>
      <c r="H1531" s="3">
        <v>0</v>
      </c>
      <c r="I1531" s="3">
        <v>2</v>
      </c>
      <c r="J1531" s="3">
        <v>0</v>
      </c>
      <c r="K1531" s="3">
        <v>3</v>
      </c>
      <c r="L1531" s="3">
        <v>2</v>
      </c>
      <c r="M1531" s="3">
        <v>2</v>
      </c>
      <c r="N1531" s="3">
        <v>0</v>
      </c>
    </row>
    <row r="1532" spans="1:14" x14ac:dyDescent="0.25">
      <c r="A1532" t="s">
        <v>4005</v>
      </c>
      <c r="B1532" t="s">
        <v>4006</v>
      </c>
      <c r="C1532" s="13" t="s">
        <v>1518</v>
      </c>
      <c r="D1532" s="3">
        <v>20</v>
      </c>
      <c r="E1532" s="3">
        <v>1</v>
      </c>
      <c r="F1532" s="3">
        <v>0</v>
      </c>
      <c r="G1532" s="3">
        <v>0</v>
      </c>
      <c r="H1532" s="3">
        <v>0</v>
      </c>
      <c r="I1532" s="3">
        <v>6</v>
      </c>
      <c r="J1532" s="3">
        <v>0</v>
      </c>
      <c r="K1532" s="3">
        <v>8</v>
      </c>
      <c r="L1532" s="3">
        <v>2</v>
      </c>
      <c r="M1532" s="3">
        <v>2</v>
      </c>
      <c r="N1532" s="3">
        <v>1</v>
      </c>
    </row>
    <row r="1533" spans="1:14" x14ac:dyDescent="0.25">
      <c r="A1533" t="s">
        <v>1668</v>
      </c>
      <c r="B1533" t="s">
        <v>1669</v>
      </c>
      <c r="C1533" s="13" t="s">
        <v>1518</v>
      </c>
      <c r="D1533" s="3">
        <v>3</v>
      </c>
      <c r="E1533" s="3">
        <v>0</v>
      </c>
      <c r="F1533" s="3">
        <v>0</v>
      </c>
      <c r="G1533" s="3">
        <v>0</v>
      </c>
      <c r="H1533" s="3">
        <v>0</v>
      </c>
      <c r="I1533" s="3">
        <v>0</v>
      </c>
      <c r="J1533" s="3">
        <v>1</v>
      </c>
      <c r="K1533" s="3">
        <v>1</v>
      </c>
      <c r="L1533" s="3">
        <v>1</v>
      </c>
      <c r="M1533" s="3">
        <v>0</v>
      </c>
      <c r="N1533" s="3">
        <v>0</v>
      </c>
    </row>
    <row r="1534" spans="1:14" x14ac:dyDescent="0.25">
      <c r="A1534" t="s">
        <v>2466</v>
      </c>
      <c r="B1534" t="s">
        <v>2467</v>
      </c>
      <c r="C1534" s="13" t="s">
        <v>1518</v>
      </c>
      <c r="D1534" s="3">
        <v>1</v>
      </c>
      <c r="E1534" s="3">
        <v>0</v>
      </c>
      <c r="F1534" s="3">
        <v>0</v>
      </c>
      <c r="G1534" s="3">
        <v>0</v>
      </c>
      <c r="H1534" s="3">
        <v>0</v>
      </c>
      <c r="I1534" s="3">
        <v>0</v>
      </c>
      <c r="J1534" s="3">
        <v>1</v>
      </c>
      <c r="K1534" s="3">
        <v>0</v>
      </c>
      <c r="L1534" s="3">
        <v>0</v>
      </c>
      <c r="M1534" s="3">
        <v>0</v>
      </c>
      <c r="N1534" s="3">
        <v>0</v>
      </c>
    </row>
    <row r="1535" spans="1:14" x14ac:dyDescent="0.25">
      <c r="A1535" t="s">
        <v>2468</v>
      </c>
      <c r="B1535" t="s">
        <v>2469</v>
      </c>
      <c r="C1535" s="13" t="s">
        <v>1518</v>
      </c>
      <c r="D1535" s="3">
        <v>3</v>
      </c>
      <c r="E1535" s="3">
        <v>0</v>
      </c>
      <c r="F1535" s="3">
        <v>0</v>
      </c>
      <c r="G1535" s="3">
        <v>0</v>
      </c>
      <c r="H1535" s="3">
        <v>0</v>
      </c>
      <c r="I1535" s="3">
        <v>1</v>
      </c>
      <c r="J1535" s="3">
        <v>2</v>
      </c>
      <c r="K1535" s="3">
        <v>0</v>
      </c>
      <c r="L1535" s="3">
        <v>0</v>
      </c>
      <c r="M1535" s="3">
        <v>0</v>
      </c>
      <c r="N1535" s="3">
        <v>0</v>
      </c>
    </row>
    <row r="1536" spans="1:14" x14ac:dyDescent="0.25">
      <c r="A1536" t="s">
        <v>4007</v>
      </c>
      <c r="B1536" t="s">
        <v>4008</v>
      </c>
      <c r="C1536" s="13" t="s">
        <v>1518</v>
      </c>
      <c r="D1536" s="3">
        <v>1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1</v>
      </c>
      <c r="K1536" s="3">
        <v>0</v>
      </c>
      <c r="L1536" s="3">
        <v>0</v>
      </c>
      <c r="M1536" s="3">
        <v>0</v>
      </c>
      <c r="N1536" s="3">
        <v>0</v>
      </c>
    </row>
    <row r="1537" spans="1:14" x14ac:dyDescent="0.25">
      <c r="A1537" t="s">
        <v>4009</v>
      </c>
      <c r="B1537" t="s">
        <v>4010</v>
      </c>
      <c r="C1537" s="13" t="s">
        <v>1518</v>
      </c>
      <c r="D1537" s="3">
        <v>1</v>
      </c>
      <c r="E1537" s="3">
        <v>0</v>
      </c>
      <c r="F1537" s="3">
        <v>0</v>
      </c>
      <c r="G1537" s="3">
        <v>0</v>
      </c>
      <c r="H1537" s="3">
        <v>0</v>
      </c>
      <c r="I1537" s="3">
        <v>0</v>
      </c>
      <c r="J1537" s="3">
        <v>0</v>
      </c>
      <c r="K1537" s="3">
        <v>0</v>
      </c>
      <c r="L1537" s="3">
        <v>0</v>
      </c>
      <c r="M1537" s="3">
        <v>1</v>
      </c>
      <c r="N1537" s="3">
        <v>0</v>
      </c>
    </row>
    <row r="1538" spans="1:14" x14ac:dyDescent="0.25">
      <c r="A1538" t="s">
        <v>4011</v>
      </c>
      <c r="B1538" t="s">
        <v>4012</v>
      </c>
      <c r="C1538" s="13" t="s">
        <v>1518</v>
      </c>
      <c r="D1538" s="3">
        <v>4</v>
      </c>
      <c r="E1538" s="3">
        <v>0</v>
      </c>
      <c r="F1538" s="3">
        <v>0</v>
      </c>
      <c r="G1538" s="3">
        <v>0</v>
      </c>
      <c r="H1538" s="3">
        <v>1</v>
      </c>
      <c r="I1538" s="3">
        <v>0</v>
      </c>
      <c r="J1538" s="3">
        <v>1</v>
      </c>
      <c r="K1538" s="3">
        <v>2</v>
      </c>
      <c r="L1538" s="3">
        <v>0</v>
      </c>
      <c r="M1538" s="3">
        <v>0</v>
      </c>
      <c r="N1538" s="3">
        <v>0</v>
      </c>
    </row>
    <row r="1539" spans="1:14" x14ac:dyDescent="0.25">
      <c r="A1539" t="s">
        <v>4013</v>
      </c>
      <c r="B1539" t="s">
        <v>4014</v>
      </c>
      <c r="C1539" s="13" t="s">
        <v>1518</v>
      </c>
      <c r="D1539" s="3">
        <v>1</v>
      </c>
      <c r="E1539" s="3">
        <v>0</v>
      </c>
      <c r="F1539" s="3">
        <v>0</v>
      </c>
      <c r="G1539" s="3">
        <v>0</v>
      </c>
      <c r="H1539" s="3">
        <v>0</v>
      </c>
      <c r="I1539" s="3">
        <v>1</v>
      </c>
      <c r="J1539" s="3">
        <v>0</v>
      </c>
      <c r="K1539" s="3">
        <v>0</v>
      </c>
      <c r="L1539" s="3">
        <v>0</v>
      </c>
      <c r="M1539" s="3">
        <v>0</v>
      </c>
      <c r="N1539" s="3">
        <v>0</v>
      </c>
    </row>
    <row r="1540" spans="1:14" x14ac:dyDescent="0.25">
      <c r="A1540" t="s">
        <v>2470</v>
      </c>
      <c r="B1540" t="s">
        <v>2471</v>
      </c>
      <c r="C1540" s="13" t="s">
        <v>1518</v>
      </c>
      <c r="D1540" s="3">
        <v>4</v>
      </c>
      <c r="E1540" s="3">
        <v>0</v>
      </c>
      <c r="F1540" s="3">
        <v>0</v>
      </c>
      <c r="G1540" s="3">
        <v>0</v>
      </c>
      <c r="H1540" s="3">
        <v>1</v>
      </c>
      <c r="I1540" s="3">
        <v>0</v>
      </c>
      <c r="J1540" s="3">
        <v>2</v>
      </c>
      <c r="K1540" s="3">
        <v>1</v>
      </c>
      <c r="L1540" s="3">
        <v>0</v>
      </c>
      <c r="M1540" s="3">
        <v>0</v>
      </c>
      <c r="N1540" s="3">
        <v>0</v>
      </c>
    </row>
    <row r="1541" spans="1:14" x14ac:dyDescent="0.25">
      <c r="A1541" t="s">
        <v>4015</v>
      </c>
      <c r="B1541" t="s">
        <v>4016</v>
      </c>
      <c r="C1541" s="13" t="s">
        <v>1518</v>
      </c>
      <c r="D1541" s="3">
        <v>1</v>
      </c>
      <c r="E1541" s="3">
        <v>0</v>
      </c>
      <c r="F1541" s="3">
        <v>0</v>
      </c>
      <c r="G1541" s="3">
        <v>0</v>
      </c>
      <c r="H1541" s="3">
        <v>0</v>
      </c>
      <c r="I1541" s="3">
        <v>0</v>
      </c>
      <c r="J1541" s="3">
        <v>0</v>
      </c>
      <c r="K1541" s="3">
        <v>1</v>
      </c>
      <c r="L1541" s="3">
        <v>0</v>
      </c>
      <c r="M1541" s="3">
        <v>0</v>
      </c>
      <c r="N1541" s="3">
        <v>0</v>
      </c>
    </row>
    <row r="1542" spans="1:14" x14ac:dyDescent="0.25">
      <c r="A1542" t="s">
        <v>4017</v>
      </c>
      <c r="B1542" t="s">
        <v>4018</v>
      </c>
      <c r="C1542" s="13" t="s">
        <v>1518</v>
      </c>
      <c r="D1542" s="3">
        <v>1</v>
      </c>
      <c r="E1542" s="3">
        <v>0</v>
      </c>
      <c r="F1542" s="3">
        <v>0</v>
      </c>
      <c r="G1542" s="3">
        <v>0</v>
      </c>
      <c r="H1542" s="3">
        <v>0</v>
      </c>
      <c r="I1542" s="3">
        <v>0</v>
      </c>
      <c r="J1542" s="3">
        <v>1</v>
      </c>
      <c r="K1542" s="3">
        <v>0</v>
      </c>
      <c r="L1542" s="3">
        <v>0</v>
      </c>
      <c r="M1542" s="3">
        <v>0</v>
      </c>
      <c r="N1542" s="3">
        <v>0</v>
      </c>
    </row>
    <row r="1543" spans="1:14" x14ac:dyDescent="0.25">
      <c r="A1543" t="s">
        <v>4019</v>
      </c>
      <c r="B1543" t="s">
        <v>4020</v>
      </c>
      <c r="C1543" s="13" t="s">
        <v>1518</v>
      </c>
      <c r="D1543" s="3">
        <v>1</v>
      </c>
      <c r="E1543" s="3">
        <v>0</v>
      </c>
      <c r="F1543" s="3">
        <v>0</v>
      </c>
      <c r="G1543" s="3">
        <v>0</v>
      </c>
      <c r="H1543" s="3">
        <v>0</v>
      </c>
      <c r="I1543" s="3">
        <v>0</v>
      </c>
      <c r="J1543" s="3">
        <v>0</v>
      </c>
      <c r="K1543" s="3">
        <v>1</v>
      </c>
      <c r="L1543" s="3">
        <v>0</v>
      </c>
      <c r="M1543" s="3">
        <v>0</v>
      </c>
      <c r="N1543" s="3">
        <v>0</v>
      </c>
    </row>
    <row r="1544" spans="1:14" x14ac:dyDescent="0.25">
      <c r="A1544" t="s">
        <v>2472</v>
      </c>
      <c r="B1544" t="s">
        <v>2473</v>
      </c>
      <c r="C1544" s="13" t="s">
        <v>1518</v>
      </c>
      <c r="D1544" s="3">
        <v>3</v>
      </c>
      <c r="E1544" s="3">
        <v>0</v>
      </c>
      <c r="F1544" s="3">
        <v>0</v>
      </c>
      <c r="G1544" s="3">
        <v>0</v>
      </c>
      <c r="H1544" s="3">
        <v>0</v>
      </c>
      <c r="I1544" s="3">
        <v>0</v>
      </c>
      <c r="J1544" s="3">
        <v>0</v>
      </c>
      <c r="K1544" s="3">
        <v>3</v>
      </c>
      <c r="L1544" s="3">
        <v>0</v>
      </c>
      <c r="M1544" s="3">
        <v>0</v>
      </c>
      <c r="N1544" s="3">
        <v>0</v>
      </c>
    </row>
    <row r="1545" spans="1:14" x14ac:dyDescent="0.25">
      <c r="A1545" t="s">
        <v>4021</v>
      </c>
      <c r="B1545" t="s">
        <v>4022</v>
      </c>
      <c r="C1545" s="13" t="s">
        <v>1518</v>
      </c>
      <c r="D1545" s="3">
        <v>1</v>
      </c>
      <c r="E1545" s="3">
        <v>0</v>
      </c>
      <c r="F1545" s="3">
        <v>0</v>
      </c>
      <c r="G1545" s="3">
        <v>0</v>
      </c>
      <c r="H1545" s="3">
        <v>0</v>
      </c>
      <c r="I1545" s="3">
        <v>0</v>
      </c>
      <c r="J1545" s="3">
        <v>1</v>
      </c>
      <c r="K1545" s="3">
        <v>0</v>
      </c>
      <c r="L1545" s="3">
        <v>0</v>
      </c>
      <c r="M1545" s="3">
        <v>0</v>
      </c>
      <c r="N1545" s="3">
        <v>0</v>
      </c>
    </row>
    <row r="1546" spans="1:14" x14ac:dyDescent="0.25">
      <c r="A1546" t="s">
        <v>4023</v>
      </c>
      <c r="B1546" t="s">
        <v>4024</v>
      </c>
      <c r="C1546" s="13" t="s">
        <v>1518</v>
      </c>
      <c r="D1546" s="3">
        <v>1</v>
      </c>
      <c r="E1546" s="3">
        <v>0</v>
      </c>
      <c r="F1546" s="3">
        <v>0</v>
      </c>
      <c r="G1546" s="3">
        <v>0</v>
      </c>
      <c r="H1546" s="3">
        <v>0</v>
      </c>
      <c r="I1546" s="3">
        <v>0</v>
      </c>
      <c r="J1546" s="3">
        <v>1</v>
      </c>
      <c r="K1546" s="3">
        <v>0</v>
      </c>
      <c r="L1546" s="3">
        <v>0</v>
      </c>
      <c r="M1546" s="3">
        <v>0</v>
      </c>
      <c r="N1546" s="3">
        <v>0</v>
      </c>
    </row>
    <row r="1547" spans="1:14" x14ac:dyDescent="0.25">
      <c r="A1547" t="s">
        <v>4025</v>
      </c>
      <c r="B1547" t="s">
        <v>4026</v>
      </c>
      <c r="C1547" s="13" t="s">
        <v>1518</v>
      </c>
      <c r="D1547" s="3">
        <v>1</v>
      </c>
      <c r="E1547" s="3">
        <v>0</v>
      </c>
      <c r="F1547" s="3">
        <v>0</v>
      </c>
      <c r="G1547" s="3">
        <v>1</v>
      </c>
      <c r="H1547" s="3">
        <v>0</v>
      </c>
      <c r="I1547" s="3">
        <v>0</v>
      </c>
      <c r="J1547" s="3">
        <v>0</v>
      </c>
      <c r="K1547" s="3">
        <v>0</v>
      </c>
      <c r="L1547" s="3">
        <v>0</v>
      </c>
      <c r="M1547" s="3">
        <v>0</v>
      </c>
      <c r="N1547" s="3">
        <v>0</v>
      </c>
    </row>
    <row r="1548" spans="1:14" x14ac:dyDescent="0.25">
      <c r="A1548" t="s">
        <v>2474</v>
      </c>
      <c r="B1548" t="s">
        <v>2475</v>
      </c>
      <c r="C1548" s="13" t="s">
        <v>1518</v>
      </c>
      <c r="D1548" s="3">
        <v>6</v>
      </c>
      <c r="E1548" s="3">
        <v>0</v>
      </c>
      <c r="F1548" s="3">
        <v>0</v>
      </c>
      <c r="G1548" s="3">
        <v>0</v>
      </c>
      <c r="H1548" s="3">
        <v>0</v>
      </c>
      <c r="I1548" s="3">
        <v>2</v>
      </c>
      <c r="J1548" s="3">
        <v>1</v>
      </c>
      <c r="K1548" s="3">
        <v>2</v>
      </c>
      <c r="L1548" s="3">
        <v>1</v>
      </c>
      <c r="M1548" s="3">
        <v>0</v>
      </c>
      <c r="N1548" s="3">
        <v>0</v>
      </c>
    </row>
    <row r="1549" spans="1:14" x14ac:dyDescent="0.25">
      <c r="A1549" t="s">
        <v>4027</v>
      </c>
      <c r="B1549" t="s">
        <v>4028</v>
      </c>
      <c r="C1549" s="13" t="s">
        <v>1518</v>
      </c>
      <c r="D1549" s="3">
        <v>1</v>
      </c>
      <c r="E1549" s="3">
        <v>0</v>
      </c>
      <c r="F1549" s="3">
        <v>0</v>
      </c>
      <c r="G1549" s="3">
        <v>0</v>
      </c>
      <c r="H1549" s="3">
        <v>0</v>
      </c>
      <c r="I1549" s="3">
        <v>1</v>
      </c>
      <c r="J1549" s="3">
        <v>0</v>
      </c>
      <c r="K1549" s="3">
        <v>0</v>
      </c>
      <c r="L1549" s="3">
        <v>0</v>
      </c>
      <c r="M1549" s="3">
        <v>0</v>
      </c>
      <c r="N1549" s="3">
        <v>0</v>
      </c>
    </row>
    <row r="1550" spans="1:14" x14ac:dyDescent="0.25">
      <c r="A1550" t="s">
        <v>4029</v>
      </c>
      <c r="B1550" t="s">
        <v>4030</v>
      </c>
      <c r="C1550" s="13" t="s">
        <v>1518</v>
      </c>
      <c r="D1550" s="3">
        <v>1</v>
      </c>
      <c r="E1550" s="3">
        <v>0</v>
      </c>
      <c r="F1550" s="3">
        <v>0</v>
      </c>
      <c r="G1550" s="3">
        <v>0</v>
      </c>
      <c r="H1550" s="3">
        <v>0</v>
      </c>
      <c r="I1550" s="3">
        <v>1</v>
      </c>
      <c r="J1550" s="3">
        <v>0</v>
      </c>
      <c r="K1550" s="3">
        <v>0</v>
      </c>
      <c r="L1550" s="3">
        <v>0</v>
      </c>
      <c r="M1550" s="3">
        <v>0</v>
      </c>
      <c r="N1550" s="3">
        <v>0</v>
      </c>
    </row>
    <row r="1551" spans="1:14" x14ac:dyDescent="0.25">
      <c r="A1551" t="s">
        <v>2476</v>
      </c>
      <c r="B1551" t="s">
        <v>2477</v>
      </c>
      <c r="C1551" s="13" t="s">
        <v>1518</v>
      </c>
      <c r="D1551" s="3">
        <v>5</v>
      </c>
      <c r="E1551" s="3">
        <v>0</v>
      </c>
      <c r="F1551" s="3">
        <v>0</v>
      </c>
      <c r="G1551" s="3">
        <v>0</v>
      </c>
      <c r="H1551" s="3">
        <v>0</v>
      </c>
      <c r="I1551" s="3">
        <v>0</v>
      </c>
      <c r="J1551" s="3">
        <v>0</v>
      </c>
      <c r="K1551" s="3">
        <v>2</v>
      </c>
      <c r="L1551" s="3">
        <v>1</v>
      </c>
      <c r="M1551" s="3">
        <v>2</v>
      </c>
      <c r="N1551" s="3">
        <v>0</v>
      </c>
    </row>
    <row r="1552" spans="1:14" x14ac:dyDescent="0.25">
      <c r="A1552" t="s">
        <v>4031</v>
      </c>
      <c r="B1552" t="s">
        <v>4032</v>
      </c>
      <c r="C1552" s="13" t="s">
        <v>1518</v>
      </c>
      <c r="D1552" s="3">
        <v>1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1</v>
      </c>
      <c r="K1552" s="3">
        <v>0</v>
      </c>
      <c r="L1552" s="3">
        <v>0</v>
      </c>
      <c r="M1552" s="3">
        <v>0</v>
      </c>
      <c r="N1552" s="3">
        <v>0</v>
      </c>
    </row>
    <row r="1553" spans="1:14" x14ac:dyDescent="0.25">
      <c r="A1553" t="s">
        <v>2478</v>
      </c>
      <c r="B1553" t="s">
        <v>2479</v>
      </c>
      <c r="C1553" s="13" t="s">
        <v>1518</v>
      </c>
      <c r="D1553" s="3">
        <v>5</v>
      </c>
      <c r="E1553" s="3">
        <v>0</v>
      </c>
      <c r="F1553" s="3">
        <v>0</v>
      </c>
      <c r="G1553" s="3">
        <v>0</v>
      </c>
      <c r="H1553" s="3">
        <v>0</v>
      </c>
      <c r="I1553" s="3">
        <v>0</v>
      </c>
      <c r="J1553" s="3">
        <v>3</v>
      </c>
      <c r="K1553" s="3">
        <v>1</v>
      </c>
      <c r="L1553" s="3">
        <v>1</v>
      </c>
      <c r="M1553" s="3">
        <v>0</v>
      </c>
      <c r="N1553" s="3">
        <v>0</v>
      </c>
    </row>
    <row r="1554" spans="1:14" x14ac:dyDescent="0.25">
      <c r="A1554" t="s">
        <v>4033</v>
      </c>
      <c r="B1554" t="s">
        <v>4034</v>
      </c>
      <c r="C1554" s="13" t="s">
        <v>1518</v>
      </c>
      <c r="D1554" s="3">
        <v>3</v>
      </c>
      <c r="E1554" s="3">
        <v>0</v>
      </c>
      <c r="F1554" s="3">
        <v>0</v>
      </c>
      <c r="G1554" s="3">
        <v>0</v>
      </c>
      <c r="H1554" s="3">
        <v>0</v>
      </c>
      <c r="I1554" s="3">
        <v>2</v>
      </c>
      <c r="J1554" s="3">
        <v>0</v>
      </c>
      <c r="K1554" s="3">
        <v>1</v>
      </c>
      <c r="L1554" s="3">
        <v>0</v>
      </c>
      <c r="M1554" s="3">
        <v>0</v>
      </c>
      <c r="N1554" s="3">
        <v>0</v>
      </c>
    </row>
    <row r="1555" spans="1:14" x14ac:dyDescent="0.25">
      <c r="A1555" t="s">
        <v>2480</v>
      </c>
      <c r="B1555" t="s">
        <v>2481</v>
      </c>
      <c r="C1555" s="13" t="s">
        <v>1518</v>
      </c>
      <c r="D1555" s="3">
        <v>26</v>
      </c>
      <c r="E1555" s="3">
        <v>0</v>
      </c>
      <c r="F1555" s="3">
        <v>1</v>
      </c>
      <c r="G1555" s="3">
        <v>0</v>
      </c>
      <c r="H1555" s="3">
        <v>0</v>
      </c>
      <c r="I1555" s="3">
        <v>6</v>
      </c>
      <c r="J1555" s="3">
        <v>2</v>
      </c>
      <c r="K1555" s="3">
        <v>8</v>
      </c>
      <c r="L1555" s="3">
        <v>7</v>
      </c>
      <c r="M1555" s="3">
        <v>2</v>
      </c>
      <c r="N1555" s="3">
        <v>0</v>
      </c>
    </row>
    <row r="1556" spans="1:14" x14ac:dyDescent="0.25">
      <c r="A1556" t="s">
        <v>2482</v>
      </c>
      <c r="B1556" t="s">
        <v>2483</v>
      </c>
      <c r="C1556" s="13" t="s">
        <v>1518</v>
      </c>
      <c r="D1556" s="3">
        <v>1</v>
      </c>
      <c r="E1556" s="3">
        <v>0</v>
      </c>
      <c r="F1556" s="3">
        <v>0</v>
      </c>
      <c r="G1556" s="3">
        <v>0</v>
      </c>
      <c r="H1556" s="3">
        <v>0</v>
      </c>
      <c r="I1556" s="3">
        <v>0</v>
      </c>
      <c r="J1556" s="3">
        <v>0</v>
      </c>
      <c r="K1556" s="3">
        <v>1</v>
      </c>
      <c r="L1556" s="3">
        <v>0</v>
      </c>
      <c r="M1556" s="3">
        <v>0</v>
      </c>
      <c r="N1556" s="3">
        <v>0</v>
      </c>
    </row>
    <row r="1557" spans="1:14" x14ac:dyDescent="0.25">
      <c r="A1557" t="s">
        <v>4035</v>
      </c>
      <c r="B1557" t="s">
        <v>4036</v>
      </c>
      <c r="C1557" s="13" t="s">
        <v>1518</v>
      </c>
      <c r="D1557" s="3">
        <v>1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1</v>
      </c>
      <c r="L1557" s="3">
        <v>0</v>
      </c>
      <c r="M1557" s="3">
        <v>0</v>
      </c>
      <c r="N1557" s="3">
        <v>0</v>
      </c>
    </row>
    <row r="1558" spans="1:14" x14ac:dyDescent="0.25">
      <c r="A1558" t="s">
        <v>4037</v>
      </c>
      <c r="B1558" t="s">
        <v>4038</v>
      </c>
      <c r="C1558" s="13" t="s">
        <v>1518</v>
      </c>
      <c r="D1558" s="3">
        <v>1</v>
      </c>
      <c r="E1558" s="3">
        <v>0</v>
      </c>
      <c r="F1558" s="3">
        <v>1</v>
      </c>
      <c r="G1558" s="3">
        <v>0</v>
      </c>
      <c r="H1558" s="3">
        <v>0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  <c r="N1558" s="3">
        <v>0</v>
      </c>
    </row>
    <row r="1559" spans="1:14" x14ac:dyDescent="0.25">
      <c r="A1559" t="s">
        <v>4039</v>
      </c>
      <c r="B1559" t="s">
        <v>4040</v>
      </c>
      <c r="C1559" s="13" t="s">
        <v>1518</v>
      </c>
      <c r="D1559" s="3">
        <v>1</v>
      </c>
      <c r="E1559" s="3">
        <v>0</v>
      </c>
      <c r="F1559" s="3">
        <v>0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  <c r="M1559" s="3">
        <v>1</v>
      </c>
      <c r="N1559" s="3">
        <v>0</v>
      </c>
    </row>
    <row r="1560" spans="1:14" x14ac:dyDescent="0.25">
      <c r="A1560" t="s">
        <v>4041</v>
      </c>
      <c r="B1560" t="s">
        <v>2867</v>
      </c>
      <c r="C1560" s="13" t="s">
        <v>1518</v>
      </c>
      <c r="D1560" s="3">
        <v>1</v>
      </c>
      <c r="E1560" s="3">
        <v>0</v>
      </c>
      <c r="F1560" s="3">
        <v>0</v>
      </c>
      <c r="G1560" s="3">
        <v>0</v>
      </c>
      <c r="H1560" s="3">
        <v>0</v>
      </c>
      <c r="I1560" s="3">
        <v>1</v>
      </c>
      <c r="J1560" s="3">
        <v>0</v>
      </c>
      <c r="K1560" s="3">
        <v>0</v>
      </c>
      <c r="L1560" s="3">
        <v>0</v>
      </c>
      <c r="M1560" s="3">
        <v>0</v>
      </c>
      <c r="N1560" s="3">
        <v>0</v>
      </c>
    </row>
    <row r="1561" spans="1:14" x14ac:dyDescent="0.25">
      <c r="A1561" t="s">
        <v>4042</v>
      </c>
      <c r="B1561" t="s">
        <v>4043</v>
      </c>
      <c r="C1561" s="13" t="s">
        <v>1518</v>
      </c>
      <c r="D1561" s="3">
        <v>5</v>
      </c>
      <c r="E1561" s="3">
        <v>0</v>
      </c>
      <c r="F1561" s="3">
        <v>0</v>
      </c>
      <c r="G1561" s="3">
        <v>0</v>
      </c>
      <c r="H1561" s="3">
        <v>0</v>
      </c>
      <c r="I1561" s="3">
        <v>2</v>
      </c>
      <c r="J1561" s="3">
        <v>0</v>
      </c>
      <c r="K1561" s="3">
        <v>3</v>
      </c>
      <c r="L1561" s="3">
        <v>0</v>
      </c>
      <c r="M1561" s="3">
        <v>0</v>
      </c>
      <c r="N1561" s="3">
        <v>0</v>
      </c>
    </row>
    <row r="1562" spans="1:14" x14ac:dyDescent="0.25">
      <c r="A1562" t="s">
        <v>4044</v>
      </c>
      <c r="B1562" t="s">
        <v>4045</v>
      </c>
      <c r="C1562" s="13" t="s">
        <v>1518</v>
      </c>
      <c r="D1562" s="3">
        <v>2</v>
      </c>
      <c r="E1562" s="3">
        <v>0</v>
      </c>
      <c r="F1562" s="3">
        <v>0</v>
      </c>
      <c r="G1562" s="3">
        <v>0</v>
      </c>
      <c r="H1562" s="3">
        <v>0</v>
      </c>
      <c r="I1562" s="3">
        <v>1</v>
      </c>
      <c r="J1562" s="3">
        <v>0</v>
      </c>
      <c r="K1562" s="3">
        <v>0</v>
      </c>
      <c r="L1562" s="3">
        <v>1</v>
      </c>
      <c r="M1562" s="3">
        <v>0</v>
      </c>
      <c r="N1562" s="3">
        <v>0</v>
      </c>
    </row>
    <row r="1563" spans="1:14" x14ac:dyDescent="0.25">
      <c r="A1563" t="s">
        <v>4046</v>
      </c>
      <c r="B1563" t="s">
        <v>4047</v>
      </c>
      <c r="C1563" s="13" t="s">
        <v>1518</v>
      </c>
      <c r="D1563" s="3">
        <v>2</v>
      </c>
      <c r="E1563" s="3">
        <v>0</v>
      </c>
      <c r="F1563" s="3">
        <v>0</v>
      </c>
      <c r="G1563" s="3">
        <v>0</v>
      </c>
      <c r="H1563" s="3">
        <v>0</v>
      </c>
      <c r="I1563" s="3">
        <v>1</v>
      </c>
      <c r="J1563" s="3">
        <v>0</v>
      </c>
      <c r="K1563" s="3">
        <v>1</v>
      </c>
      <c r="L1563" s="3">
        <v>0</v>
      </c>
      <c r="M1563" s="3">
        <v>0</v>
      </c>
      <c r="N1563" s="3">
        <v>0</v>
      </c>
    </row>
    <row r="1564" spans="1:14" x14ac:dyDescent="0.25">
      <c r="A1564" t="s">
        <v>4048</v>
      </c>
      <c r="B1564" t="s">
        <v>4049</v>
      </c>
      <c r="C1564" s="13" t="s">
        <v>1518</v>
      </c>
      <c r="D1564" s="3">
        <v>3</v>
      </c>
      <c r="E1564" s="3">
        <v>0</v>
      </c>
      <c r="F1564" s="3">
        <v>0</v>
      </c>
      <c r="G1564" s="3">
        <v>0</v>
      </c>
      <c r="H1564" s="3">
        <v>0</v>
      </c>
      <c r="I1564" s="3">
        <v>2</v>
      </c>
      <c r="J1564" s="3">
        <v>1</v>
      </c>
      <c r="K1564" s="3">
        <v>0</v>
      </c>
      <c r="L1564" s="3">
        <v>0</v>
      </c>
      <c r="M1564" s="3">
        <v>0</v>
      </c>
      <c r="N1564" s="3">
        <v>0</v>
      </c>
    </row>
    <row r="1565" spans="1:14" x14ac:dyDescent="0.25">
      <c r="A1565" t="s">
        <v>4050</v>
      </c>
      <c r="B1565" t="s">
        <v>4051</v>
      </c>
      <c r="C1565" s="13" t="s">
        <v>1519</v>
      </c>
      <c r="D1565" s="3">
        <v>1</v>
      </c>
      <c r="E1565" s="3">
        <v>0</v>
      </c>
      <c r="F1565" s="3">
        <v>0</v>
      </c>
      <c r="G1565" s="3">
        <v>0</v>
      </c>
      <c r="H1565" s="3">
        <v>0</v>
      </c>
      <c r="I1565" s="3">
        <v>0</v>
      </c>
      <c r="J1565" s="3">
        <v>1</v>
      </c>
      <c r="K1565" s="3">
        <v>0</v>
      </c>
      <c r="L1565" s="3">
        <v>0</v>
      </c>
      <c r="M1565" s="3">
        <v>0</v>
      </c>
      <c r="N1565" s="3">
        <v>0</v>
      </c>
    </row>
  </sheetData>
  <mergeCells count="10">
    <mergeCell ref="A8:B8"/>
    <mergeCell ref="A6:B7"/>
    <mergeCell ref="E6:F6"/>
    <mergeCell ref="G6:H6"/>
    <mergeCell ref="I6:J6"/>
    <mergeCell ref="K6:L6"/>
    <mergeCell ref="M6:N6"/>
    <mergeCell ref="A2:N2"/>
    <mergeCell ref="D6:D7"/>
    <mergeCell ref="C6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1E585-BBFA-4A8A-90FC-F7BB26375F1F}">
  <sheetPr>
    <tabColor rgb="FFFFFF00"/>
  </sheetPr>
  <dimension ref="A2:N1144"/>
  <sheetViews>
    <sheetView workbookViewId="0">
      <selection activeCell="B27" sqref="B27"/>
    </sheetView>
  </sheetViews>
  <sheetFormatPr baseColWidth="10" defaultRowHeight="15" x14ac:dyDescent="0.25"/>
  <cols>
    <col min="1" max="1" width="7.42578125" customWidth="1"/>
    <col min="2" max="2" width="119.28515625" customWidth="1"/>
    <col min="4" max="4" width="15.140625" customWidth="1"/>
  </cols>
  <sheetData>
    <row r="2" spans="1:14" ht="18" x14ac:dyDescent="0.25">
      <c r="A2" s="27" t="s">
        <v>4055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B3" s="1" t="s">
        <v>0</v>
      </c>
      <c r="C3" s="11" t="s">
        <v>1672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1673</v>
      </c>
      <c r="C4" s="11" t="s">
        <v>2484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6" spans="1:14" x14ac:dyDescent="0.25">
      <c r="A6" s="21" t="s">
        <v>11</v>
      </c>
      <c r="B6" s="22"/>
      <c r="C6" s="25" t="s">
        <v>1517</v>
      </c>
      <c r="D6" s="18" t="s">
        <v>9</v>
      </c>
      <c r="E6" s="17" t="s">
        <v>6</v>
      </c>
      <c r="F6" s="17"/>
      <c r="G6" s="17" t="s">
        <v>4</v>
      </c>
      <c r="H6" s="17"/>
      <c r="I6" s="17" t="s">
        <v>5</v>
      </c>
      <c r="J6" s="17"/>
      <c r="K6" s="17" t="s">
        <v>7</v>
      </c>
      <c r="L6" s="17"/>
      <c r="M6" s="17" t="s">
        <v>8</v>
      </c>
      <c r="N6" s="17"/>
    </row>
    <row r="7" spans="1:14" x14ac:dyDescent="0.25">
      <c r="A7" s="23"/>
      <c r="B7" s="24"/>
      <c r="C7" s="26"/>
      <c r="D7" s="1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20" t="s">
        <v>3</v>
      </c>
      <c r="B8" s="20"/>
      <c r="C8" s="15"/>
      <c r="D8" s="2">
        <f>SUM(D9:D1144)</f>
        <v>6543</v>
      </c>
      <c r="E8" s="2">
        <f t="shared" ref="E8:N8" si="0">SUM(E9:E1144)</f>
        <v>549</v>
      </c>
      <c r="F8" s="2">
        <f t="shared" si="0"/>
        <v>367</v>
      </c>
      <c r="G8" s="2">
        <f t="shared" si="0"/>
        <v>130</v>
      </c>
      <c r="H8" s="2">
        <f t="shared" si="0"/>
        <v>207</v>
      </c>
      <c r="I8" s="2">
        <f t="shared" si="0"/>
        <v>485</v>
      </c>
      <c r="J8" s="2">
        <f t="shared" si="0"/>
        <v>1442</v>
      </c>
      <c r="K8" s="2">
        <f t="shared" si="0"/>
        <v>978</v>
      </c>
      <c r="L8" s="2">
        <f t="shared" si="0"/>
        <v>1484</v>
      </c>
      <c r="M8" s="2">
        <f t="shared" si="0"/>
        <v>494</v>
      </c>
      <c r="N8" s="2">
        <f t="shared" si="0"/>
        <v>407</v>
      </c>
    </row>
    <row r="9" spans="1:14" x14ac:dyDescent="0.25">
      <c r="A9" t="s">
        <v>2874</v>
      </c>
      <c r="B9" t="s">
        <v>2875</v>
      </c>
      <c r="C9" s="13" t="s">
        <v>1518</v>
      </c>
      <c r="D9" s="5">
        <v>2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2</v>
      </c>
      <c r="M9" s="3">
        <v>0</v>
      </c>
      <c r="N9" s="3">
        <v>0</v>
      </c>
    </row>
    <row r="10" spans="1:14" x14ac:dyDescent="0.25">
      <c r="A10" t="s">
        <v>2876</v>
      </c>
      <c r="B10" t="s">
        <v>2877</v>
      </c>
      <c r="C10" s="13" t="s">
        <v>1518</v>
      </c>
      <c r="D10" s="5">
        <v>6</v>
      </c>
      <c r="E10" s="3">
        <v>0</v>
      </c>
      <c r="F10" s="3">
        <v>0</v>
      </c>
      <c r="G10" s="3">
        <v>0</v>
      </c>
      <c r="H10" s="3">
        <v>1</v>
      </c>
      <c r="I10" s="3">
        <v>1</v>
      </c>
      <c r="J10" s="3">
        <v>0</v>
      </c>
      <c r="K10" s="3">
        <v>2</v>
      </c>
      <c r="L10" s="3">
        <v>2</v>
      </c>
      <c r="M10" s="3">
        <v>0</v>
      </c>
      <c r="N10" s="3">
        <v>0</v>
      </c>
    </row>
    <row r="11" spans="1:14" x14ac:dyDescent="0.25">
      <c r="A11" t="s">
        <v>2878</v>
      </c>
      <c r="B11" t="s">
        <v>2879</v>
      </c>
      <c r="C11" s="13" t="s">
        <v>1518</v>
      </c>
      <c r="D11" s="5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4" x14ac:dyDescent="0.25">
      <c r="A12" t="s">
        <v>2880</v>
      </c>
      <c r="B12" t="s">
        <v>2881</v>
      </c>
      <c r="C12" s="13" t="s">
        <v>1518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1</v>
      </c>
      <c r="N12" s="3">
        <v>0</v>
      </c>
    </row>
    <row r="13" spans="1:14" x14ac:dyDescent="0.25">
      <c r="A13" t="s">
        <v>2882</v>
      </c>
      <c r="B13" t="s">
        <v>2883</v>
      </c>
      <c r="C13" s="13" t="s">
        <v>1518</v>
      </c>
      <c r="D13" s="5">
        <v>2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1</v>
      </c>
      <c r="L13" s="3">
        <v>1</v>
      </c>
      <c r="M13" s="3">
        <v>0</v>
      </c>
      <c r="N13" s="3">
        <v>0</v>
      </c>
    </row>
    <row r="14" spans="1:14" x14ac:dyDescent="0.25">
      <c r="A14" t="s">
        <v>446</v>
      </c>
      <c r="B14" t="s">
        <v>447</v>
      </c>
      <c r="C14" s="13" t="s">
        <v>1518</v>
      </c>
      <c r="D14" s="5">
        <v>21</v>
      </c>
      <c r="E14" s="3">
        <v>0</v>
      </c>
      <c r="F14" s="3">
        <v>1</v>
      </c>
      <c r="G14" s="3">
        <v>0</v>
      </c>
      <c r="H14" s="3">
        <v>0</v>
      </c>
      <c r="I14" s="3">
        <v>5</v>
      </c>
      <c r="J14" s="3">
        <v>3</v>
      </c>
      <c r="K14" s="3">
        <v>3</v>
      </c>
      <c r="L14" s="3">
        <v>7</v>
      </c>
      <c r="M14" s="3">
        <v>1</v>
      </c>
      <c r="N14" s="3">
        <v>1</v>
      </c>
    </row>
    <row r="15" spans="1:14" x14ac:dyDescent="0.25">
      <c r="A15" t="s">
        <v>448</v>
      </c>
      <c r="B15" t="s">
        <v>449</v>
      </c>
      <c r="C15" s="13" t="s">
        <v>1518</v>
      </c>
      <c r="D15" s="5">
        <v>4</v>
      </c>
      <c r="E15" s="3">
        <v>1</v>
      </c>
      <c r="F15" s="3">
        <v>0</v>
      </c>
      <c r="G15" s="3">
        <v>0</v>
      </c>
      <c r="H15" s="3">
        <v>0</v>
      </c>
      <c r="I15" s="3">
        <v>1</v>
      </c>
      <c r="J15" s="3">
        <v>1</v>
      </c>
      <c r="K15" s="3">
        <v>0</v>
      </c>
      <c r="L15" s="3">
        <v>1</v>
      </c>
      <c r="M15" s="3">
        <v>0</v>
      </c>
      <c r="N15" s="3">
        <v>0</v>
      </c>
    </row>
    <row r="16" spans="1:14" x14ac:dyDescent="0.25">
      <c r="A16" t="s">
        <v>1088</v>
      </c>
      <c r="B16" t="s">
        <v>1089</v>
      </c>
      <c r="C16" s="13" t="s">
        <v>1518</v>
      </c>
      <c r="D16" s="5">
        <v>1</v>
      </c>
      <c r="E16" s="3">
        <v>0</v>
      </c>
      <c r="F16" s="3">
        <v>1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2884</v>
      </c>
      <c r="B17" t="s">
        <v>2885</v>
      </c>
      <c r="C17" s="13" t="s">
        <v>1518</v>
      </c>
      <c r="D17" s="5">
        <v>3</v>
      </c>
      <c r="E17" s="3">
        <v>1</v>
      </c>
      <c r="F17" s="3">
        <v>0</v>
      </c>
      <c r="G17" s="3">
        <v>0</v>
      </c>
      <c r="H17" s="3">
        <v>1</v>
      </c>
      <c r="I17" s="3">
        <v>0</v>
      </c>
      <c r="J17" s="3">
        <v>1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2886</v>
      </c>
      <c r="B18" t="s">
        <v>2887</v>
      </c>
      <c r="C18" s="13" t="s">
        <v>1518</v>
      </c>
      <c r="D18" s="5"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192</v>
      </c>
      <c r="B19" t="s">
        <v>193</v>
      </c>
      <c r="C19" s="13" t="s">
        <v>1518</v>
      </c>
      <c r="D19" s="5">
        <v>88</v>
      </c>
      <c r="E19" s="3">
        <v>20</v>
      </c>
      <c r="F19" s="3">
        <v>9</v>
      </c>
      <c r="G19" s="3">
        <v>2</v>
      </c>
      <c r="H19" s="3">
        <v>6</v>
      </c>
      <c r="I19" s="3">
        <v>3</v>
      </c>
      <c r="J19" s="3">
        <v>5</v>
      </c>
      <c r="K19" s="3">
        <v>19</v>
      </c>
      <c r="L19" s="3">
        <v>8</v>
      </c>
      <c r="M19" s="3">
        <v>8</v>
      </c>
      <c r="N19" s="3">
        <v>8</v>
      </c>
    </row>
    <row r="20" spans="1:14" x14ac:dyDescent="0.25">
      <c r="A20" t="s">
        <v>194</v>
      </c>
      <c r="B20" t="s">
        <v>195</v>
      </c>
      <c r="C20" s="13" t="s">
        <v>1518</v>
      </c>
      <c r="D20" s="5">
        <v>96</v>
      </c>
      <c r="E20" s="3">
        <v>27</v>
      </c>
      <c r="F20" s="3">
        <v>15</v>
      </c>
      <c r="G20" s="3">
        <v>8</v>
      </c>
      <c r="H20" s="3">
        <v>4</v>
      </c>
      <c r="I20" s="3">
        <v>3</v>
      </c>
      <c r="J20" s="3">
        <v>11</v>
      </c>
      <c r="K20" s="3">
        <v>7</v>
      </c>
      <c r="L20" s="3">
        <v>9</v>
      </c>
      <c r="M20" s="3">
        <v>5</v>
      </c>
      <c r="N20" s="3">
        <v>7</v>
      </c>
    </row>
    <row r="21" spans="1:14" x14ac:dyDescent="0.25">
      <c r="A21" t="s">
        <v>1090</v>
      </c>
      <c r="B21" t="s">
        <v>1091</v>
      </c>
      <c r="C21" s="13" t="s">
        <v>1518</v>
      </c>
      <c r="D21" s="5">
        <v>1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1092</v>
      </c>
      <c r="B22" t="s">
        <v>1093</v>
      </c>
      <c r="C22" s="13" t="s">
        <v>1518</v>
      </c>
      <c r="D22" s="5">
        <v>2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1</v>
      </c>
      <c r="N22" s="3">
        <v>0</v>
      </c>
    </row>
    <row r="23" spans="1:14" x14ac:dyDescent="0.25">
      <c r="A23" t="s">
        <v>2888</v>
      </c>
      <c r="B23" t="s">
        <v>2889</v>
      </c>
      <c r="C23" s="13" t="s">
        <v>1518</v>
      </c>
      <c r="D23" s="5">
        <v>1</v>
      </c>
      <c r="E23" s="3">
        <v>0</v>
      </c>
      <c r="F23" s="3">
        <v>0</v>
      </c>
      <c r="G23" s="3">
        <v>0</v>
      </c>
      <c r="H23" s="3">
        <v>1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1967</v>
      </c>
      <c r="B24" t="s">
        <v>1968</v>
      </c>
      <c r="C24" s="13" t="s">
        <v>1518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2892</v>
      </c>
      <c r="B25" t="s">
        <v>2893</v>
      </c>
      <c r="C25" s="13" t="s">
        <v>1518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  <c r="N25" s="3">
        <v>0</v>
      </c>
    </row>
    <row r="26" spans="1:14" x14ac:dyDescent="0.25">
      <c r="A26" t="s">
        <v>1096</v>
      </c>
      <c r="B26" t="s">
        <v>878</v>
      </c>
      <c r="C26" s="13" t="s">
        <v>1518</v>
      </c>
      <c r="D26" s="5">
        <v>3</v>
      </c>
      <c r="E26" s="3">
        <v>3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2894</v>
      </c>
      <c r="B27" t="s">
        <v>2895</v>
      </c>
      <c r="C27" s="13" t="s">
        <v>1518</v>
      </c>
      <c r="D27" s="5">
        <v>2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1</v>
      </c>
      <c r="N27" s="3">
        <v>1</v>
      </c>
    </row>
    <row r="28" spans="1:14" x14ac:dyDescent="0.25">
      <c r="A28" t="s">
        <v>1969</v>
      </c>
      <c r="B28" t="s">
        <v>1970</v>
      </c>
      <c r="C28" s="13" t="s">
        <v>1518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</row>
    <row r="29" spans="1:14" x14ac:dyDescent="0.25">
      <c r="A29" t="s">
        <v>196</v>
      </c>
      <c r="B29" t="s">
        <v>197</v>
      </c>
      <c r="C29" s="13" t="s">
        <v>1518</v>
      </c>
      <c r="D29" s="5">
        <v>8</v>
      </c>
      <c r="E29" s="3">
        <v>0</v>
      </c>
      <c r="F29" s="3">
        <v>0</v>
      </c>
      <c r="G29" s="3">
        <v>0</v>
      </c>
      <c r="H29" s="3">
        <v>1</v>
      </c>
      <c r="I29" s="3">
        <v>1</v>
      </c>
      <c r="J29" s="3">
        <v>0</v>
      </c>
      <c r="K29" s="3">
        <v>0</v>
      </c>
      <c r="L29" s="3">
        <v>0</v>
      </c>
      <c r="M29" s="3">
        <v>3</v>
      </c>
      <c r="N29" s="3">
        <v>3</v>
      </c>
    </row>
    <row r="30" spans="1:14" x14ac:dyDescent="0.25">
      <c r="A30" t="s">
        <v>2896</v>
      </c>
      <c r="B30" t="s">
        <v>2897</v>
      </c>
      <c r="C30" s="13" t="s">
        <v>1518</v>
      </c>
      <c r="D30" s="5">
        <v>1</v>
      </c>
      <c r="E30" s="3">
        <v>0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2900</v>
      </c>
      <c r="B31" t="s">
        <v>2492</v>
      </c>
      <c r="C31" s="13" t="s">
        <v>1518</v>
      </c>
      <c r="D31" s="5">
        <v>1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1097</v>
      </c>
      <c r="B32" t="s">
        <v>1098</v>
      </c>
      <c r="C32" s="13" t="s">
        <v>1518</v>
      </c>
      <c r="D32" s="5">
        <v>1</v>
      </c>
      <c r="E32" s="3">
        <v>0</v>
      </c>
      <c r="F32" s="3">
        <v>0</v>
      </c>
      <c r="G32" s="3">
        <v>0</v>
      </c>
      <c r="H32" s="3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2903</v>
      </c>
      <c r="B33" t="s">
        <v>2904</v>
      </c>
      <c r="C33" s="13" t="s">
        <v>1518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  <c r="N33" s="3">
        <v>0</v>
      </c>
    </row>
    <row r="34" spans="1:14" x14ac:dyDescent="0.25">
      <c r="A34" t="s">
        <v>2905</v>
      </c>
      <c r="B34" t="s">
        <v>2906</v>
      </c>
      <c r="C34" s="13" t="s">
        <v>1518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0</v>
      </c>
    </row>
    <row r="35" spans="1:14" x14ac:dyDescent="0.25">
      <c r="A35" t="s">
        <v>1099</v>
      </c>
      <c r="B35" t="s">
        <v>1100</v>
      </c>
      <c r="C35" s="13" t="s">
        <v>1518</v>
      </c>
      <c r="D35" s="5">
        <v>1</v>
      </c>
      <c r="E35" s="3">
        <v>0</v>
      </c>
      <c r="F35" s="3">
        <v>0</v>
      </c>
      <c r="G35" s="3">
        <v>0</v>
      </c>
      <c r="H35" s="3">
        <v>1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1971</v>
      </c>
      <c r="B36" t="s">
        <v>1972</v>
      </c>
      <c r="C36" s="13" t="s">
        <v>1518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1</v>
      </c>
      <c r="M36" s="3">
        <v>0</v>
      </c>
      <c r="N36" s="3">
        <v>0</v>
      </c>
    </row>
    <row r="37" spans="1:14" x14ac:dyDescent="0.25">
      <c r="A37" t="s">
        <v>2907</v>
      </c>
      <c r="B37" t="s">
        <v>2908</v>
      </c>
      <c r="C37" s="13" t="s">
        <v>1518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</row>
    <row r="38" spans="1:14" x14ac:dyDescent="0.25">
      <c r="A38" t="s">
        <v>1101</v>
      </c>
      <c r="B38" t="s">
        <v>1102</v>
      </c>
      <c r="C38" s="13" t="s">
        <v>1518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0</v>
      </c>
    </row>
    <row r="39" spans="1:14" x14ac:dyDescent="0.25">
      <c r="A39" t="s">
        <v>2911</v>
      </c>
      <c r="B39" t="s">
        <v>2500</v>
      </c>
      <c r="C39" s="13" t="s">
        <v>1518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  <c r="N39" s="3">
        <v>0</v>
      </c>
    </row>
    <row r="40" spans="1:14" x14ac:dyDescent="0.25">
      <c r="A40" t="s">
        <v>1103</v>
      </c>
      <c r="B40" t="s">
        <v>1104</v>
      </c>
      <c r="C40" s="13" t="s">
        <v>1518</v>
      </c>
      <c r="D40" s="5">
        <v>10</v>
      </c>
      <c r="E40" s="3">
        <v>4</v>
      </c>
      <c r="F40" s="3">
        <v>5</v>
      </c>
      <c r="G40" s="3">
        <v>0</v>
      </c>
      <c r="H40" s="3">
        <v>1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</row>
    <row r="41" spans="1:14" x14ac:dyDescent="0.25">
      <c r="A41" t="s">
        <v>2916</v>
      </c>
      <c r="B41" t="s">
        <v>2917</v>
      </c>
      <c r="C41" s="13" t="s">
        <v>1518</v>
      </c>
      <c r="D41" s="5">
        <v>2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1</v>
      </c>
      <c r="M41" s="3">
        <v>0</v>
      </c>
      <c r="N41" s="3">
        <v>0</v>
      </c>
    </row>
    <row r="42" spans="1:14" x14ac:dyDescent="0.25">
      <c r="A42" t="s">
        <v>450</v>
      </c>
      <c r="B42" t="s">
        <v>451</v>
      </c>
      <c r="C42" s="13" t="s">
        <v>1518</v>
      </c>
      <c r="D42" s="5">
        <v>4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2</v>
      </c>
      <c r="L42" s="3">
        <v>1</v>
      </c>
      <c r="M42" s="3">
        <v>1</v>
      </c>
      <c r="N42" s="3">
        <v>0</v>
      </c>
    </row>
    <row r="43" spans="1:14" x14ac:dyDescent="0.25">
      <c r="A43" t="s">
        <v>1359</v>
      </c>
      <c r="B43" t="s">
        <v>1360</v>
      </c>
      <c r="C43" s="13" t="s">
        <v>1518</v>
      </c>
      <c r="D43" s="5">
        <v>1</v>
      </c>
      <c r="E43" s="3">
        <v>0</v>
      </c>
      <c r="F43" s="3">
        <v>0</v>
      </c>
      <c r="G43" s="3">
        <v>1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1471</v>
      </c>
      <c r="B44" t="s">
        <v>1472</v>
      </c>
      <c r="C44" s="13" t="s">
        <v>1518</v>
      </c>
      <c r="D44" s="5">
        <v>1</v>
      </c>
      <c r="E44" s="3">
        <v>0</v>
      </c>
      <c r="F44" s="3">
        <v>1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2918</v>
      </c>
      <c r="B45" t="s">
        <v>2919</v>
      </c>
      <c r="C45" s="13" t="s">
        <v>1518</v>
      </c>
      <c r="D45" s="5">
        <v>49</v>
      </c>
      <c r="E45" s="3">
        <v>1</v>
      </c>
      <c r="F45" s="3">
        <v>0</v>
      </c>
      <c r="G45" s="3">
        <v>0</v>
      </c>
      <c r="H45" s="3">
        <v>0</v>
      </c>
      <c r="I45" s="3">
        <v>2</v>
      </c>
      <c r="J45" s="3">
        <v>27</v>
      </c>
      <c r="K45" s="3">
        <v>6</v>
      </c>
      <c r="L45" s="3">
        <v>10</v>
      </c>
      <c r="M45" s="3">
        <v>1</v>
      </c>
      <c r="N45" s="3">
        <v>2</v>
      </c>
    </row>
    <row r="46" spans="1:14" x14ac:dyDescent="0.25">
      <c r="A46" t="s">
        <v>1361</v>
      </c>
      <c r="B46" t="s">
        <v>1362</v>
      </c>
      <c r="C46" s="13" t="s">
        <v>1518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2922</v>
      </c>
      <c r="B47" t="s">
        <v>2923</v>
      </c>
      <c r="C47" s="13" t="s">
        <v>1518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1973</v>
      </c>
      <c r="B48" t="s">
        <v>1974</v>
      </c>
      <c r="C48" s="13" t="s">
        <v>1518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849</v>
      </c>
      <c r="B49" t="s">
        <v>850</v>
      </c>
      <c r="C49" s="13" t="s">
        <v>1518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</row>
    <row r="50" spans="1:14" x14ac:dyDescent="0.25">
      <c r="A50" t="s">
        <v>2924</v>
      </c>
      <c r="B50" t="s">
        <v>2925</v>
      </c>
      <c r="C50" s="13" t="s">
        <v>1518</v>
      </c>
      <c r="D50" s="5">
        <v>1</v>
      </c>
      <c r="E50" s="3">
        <v>0</v>
      </c>
      <c r="F50" s="3">
        <v>1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1363</v>
      </c>
      <c r="B51" t="s">
        <v>1364</v>
      </c>
      <c r="C51" s="13" t="s">
        <v>1518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851</v>
      </c>
      <c r="B52" t="s">
        <v>807</v>
      </c>
      <c r="C52" s="13" t="s">
        <v>1518</v>
      </c>
      <c r="D52" s="5">
        <v>2</v>
      </c>
      <c r="E52" s="3">
        <v>1</v>
      </c>
      <c r="F52" s="3">
        <v>1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2930</v>
      </c>
      <c r="B53" t="s">
        <v>2931</v>
      </c>
      <c r="C53" s="13" t="s">
        <v>1518</v>
      </c>
      <c r="D53" s="5">
        <v>6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2</v>
      </c>
      <c r="K53" s="3">
        <v>0</v>
      </c>
      <c r="L53" s="3">
        <v>2</v>
      </c>
      <c r="M53" s="3">
        <v>2</v>
      </c>
      <c r="N53" s="3">
        <v>0</v>
      </c>
    </row>
    <row r="54" spans="1:14" x14ac:dyDescent="0.25">
      <c r="A54" t="s">
        <v>2932</v>
      </c>
      <c r="B54" t="s">
        <v>2933</v>
      </c>
      <c r="C54" s="13" t="s">
        <v>1518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</row>
    <row r="55" spans="1:14" x14ac:dyDescent="0.25">
      <c r="A55" t="s">
        <v>2934</v>
      </c>
      <c r="B55" t="s">
        <v>2935</v>
      </c>
      <c r="C55" s="13" t="s">
        <v>1518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2936</v>
      </c>
      <c r="B56" t="s">
        <v>2937</v>
      </c>
      <c r="C56" s="13" t="s">
        <v>1518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  <c r="N56" s="3">
        <v>0</v>
      </c>
    </row>
    <row r="57" spans="1:14" x14ac:dyDescent="0.25">
      <c r="A57" t="s">
        <v>2938</v>
      </c>
      <c r="B57" t="s">
        <v>2939</v>
      </c>
      <c r="C57" s="13" t="s">
        <v>1518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1</v>
      </c>
      <c r="N57" s="3">
        <v>0</v>
      </c>
    </row>
    <row r="58" spans="1:14" x14ac:dyDescent="0.25">
      <c r="A58" t="s">
        <v>1975</v>
      </c>
      <c r="B58" t="s">
        <v>1976</v>
      </c>
      <c r="C58" s="13" t="s">
        <v>1518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1</v>
      </c>
    </row>
    <row r="59" spans="1:14" x14ac:dyDescent="0.25">
      <c r="A59" t="s">
        <v>1977</v>
      </c>
      <c r="B59" t="s">
        <v>1978</v>
      </c>
      <c r="C59" s="13" t="s">
        <v>1518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 t="s">
        <v>2940</v>
      </c>
      <c r="B60" t="s">
        <v>2941</v>
      </c>
      <c r="C60" s="13" t="s">
        <v>1518</v>
      </c>
      <c r="D60" s="5">
        <v>3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2</v>
      </c>
      <c r="M60" s="3">
        <v>0</v>
      </c>
      <c r="N60" s="3">
        <v>0</v>
      </c>
    </row>
    <row r="61" spans="1:14" x14ac:dyDescent="0.25">
      <c r="A61" t="s">
        <v>2942</v>
      </c>
      <c r="B61" t="s">
        <v>2943</v>
      </c>
      <c r="C61" s="13" t="s">
        <v>1518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1</v>
      </c>
    </row>
    <row r="62" spans="1:14" x14ac:dyDescent="0.25">
      <c r="A62" t="s">
        <v>1981</v>
      </c>
      <c r="B62" t="s">
        <v>1982</v>
      </c>
      <c r="C62" s="13" t="s">
        <v>1518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2944</v>
      </c>
      <c r="B63" t="s">
        <v>2945</v>
      </c>
      <c r="C63" s="13" t="s">
        <v>1518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2946</v>
      </c>
      <c r="B64" t="s">
        <v>2947</v>
      </c>
      <c r="C64" s="13" t="s">
        <v>1518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1</v>
      </c>
    </row>
    <row r="65" spans="1:14" x14ac:dyDescent="0.25">
      <c r="A65" t="s">
        <v>452</v>
      </c>
      <c r="B65" t="s">
        <v>453</v>
      </c>
      <c r="C65" s="13" t="s">
        <v>1518</v>
      </c>
      <c r="D65" s="5">
        <v>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2</v>
      </c>
    </row>
    <row r="66" spans="1:14" x14ac:dyDescent="0.25">
      <c r="A66" t="s">
        <v>2948</v>
      </c>
      <c r="B66" t="s">
        <v>2949</v>
      </c>
      <c r="C66" s="13" t="s">
        <v>1518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0</v>
      </c>
    </row>
    <row r="67" spans="1:14" x14ac:dyDescent="0.25">
      <c r="A67" t="s">
        <v>705</v>
      </c>
      <c r="B67" t="s">
        <v>706</v>
      </c>
      <c r="C67" s="13" t="s">
        <v>1518</v>
      </c>
      <c r="D67" s="5">
        <v>4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4</v>
      </c>
      <c r="M67" s="3">
        <v>0</v>
      </c>
      <c r="N67" s="3">
        <v>0</v>
      </c>
    </row>
    <row r="68" spans="1:14" x14ac:dyDescent="0.25">
      <c r="A68" t="s">
        <v>2950</v>
      </c>
      <c r="B68" t="s">
        <v>2951</v>
      </c>
      <c r="C68" s="13" t="s">
        <v>1518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1</v>
      </c>
    </row>
    <row r="69" spans="1:14" x14ac:dyDescent="0.25">
      <c r="A69" t="s">
        <v>1987</v>
      </c>
      <c r="B69" t="s">
        <v>1703</v>
      </c>
      <c r="C69" s="13" t="s">
        <v>1518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0</v>
      </c>
    </row>
    <row r="70" spans="1:14" x14ac:dyDescent="0.25">
      <c r="A70" t="s">
        <v>456</v>
      </c>
      <c r="B70" t="s">
        <v>325</v>
      </c>
      <c r="C70" s="13" t="s">
        <v>1518</v>
      </c>
      <c r="D70" s="5">
        <v>3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3</v>
      </c>
      <c r="N70" s="3">
        <v>0</v>
      </c>
    </row>
    <row r="71" spans="1:14" x14ac:dyDescent="0.25">
      <c r="A71" t="s">
        <v>1988</v>
      </c>
      <c r="B71" t="s">
        <v>1989</v>
      </c>
      <c r="C71" s="13" t="s">
        <v>1518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2954</v>
      </c>
      <c r="B72" t="s">
        <v>2955</v>
      </c>
      <c r="C72" s="13" t="s">
        <v>1518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  <c r="N72" s="3">
        <v>0</v>
      </c>
    </row>
    <row r="73" spans="1:14" x14ac:dyDescent="0.25">
      <c r="A73" t="s">
        <v>1107</v>
      </c>
      <c r="B73" t="s">
        <v>1108</v>
      </c>
      <c r="C73" s="13" t="s">
        <v>1518</v>
      </c>
      <c r="D73" s="5">
        <v>1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1994</v>
      </c>
      <c r="B74" t="s">
        <v>1995</v>
      </c>
      <c r="C74" s="13" t="s">
        <v>1518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1998</v>
      </c>
      <c r="B75" t="s">
        <v>1999</v>
      </c>
      <c r="C75" s="13" t="s">
        <v>1518</v>
      </c>
      <c r="D75" s="5">
        <v>3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2</v>
      </c>
      <c r="M75" s="3">
        <v>1</v>
      </c>
      <c r="N75" s="3">
        <v>0</v>
      </c>
    </row>
    <row r="76" spans="1:14" x14ac:dyDescent="0.25">
      <c r="A76" t="s">
        <v>2000</v>
      </c>
      <c r="B76" t="s">
        <v>2001</v>
      </c>
      <c r="C76" s="13" t="s">
        <v>1518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  <c r="N76" s="3">
        <v>0</v>
      </c>
    </row>
    <row r="77" spans="1:14" x14ac:dyDescent="0.25">
      <c r="A77" t="s">
        <v>2002</v>
      </c>
      <c r="B77" t="s">
        <v>1715</v>
      </c>
      <c r="C77" s="13" t="s">
        <v>1518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</row>
    <row r="78" spans="1:14" x14ac:dyDescent="0.25">
      <c r="A78" t="s">
        <v>707</v>
      </c>
      <c r="B78" t="s">
        <v>708</v>
      </c>
      <c r="C78" s="13" t="s">
        <v>1518</v>
      </c>
      <c r="D78" s="5">
        <v>4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4</v>
      </c>
      <c r="M78" s="3">
        <v>0</v>
      </c>
      <c r="N78" s="3">
        <v>0</v>
      </c>
    </row>
    <row r="79" spans="1:14" x14ac:dyDescent="0.25">
      <c r="A79" t="s">
        <v>2962</v>
      </c>
      <c r="B79" t="s">
        <v>2521</v>
      </c>
      <c r="C79" s="13" t="s">
        <v>1518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2963</v>
      </c>
      <c r="B80" t="s">
        <v>2523</v>
      </c>
      <c r="C80" s="13" t="s">
        <v>1518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  <c r="N80" s="3">
        <v>0</v>
      </c>
    </row>
    <row r="81" spans="1:14" x14ac:dyDescent="0.25">
      <c r="A81" t="s">
        <v>2967</v>
      </c>
      <c r="B81" t="s">
        <v>2968</v>
      </c>
      <c r="C81" s="13" t="s">
        <v>1518</v>
      </c>
      <c r="D81" s="5">
        <v>2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1</v>
      </c>
      <c r="N81" s="3">
        <v>0</v>
      </c>
    </row>
    <row r="82" spans="1:14" x14ac:dyDescent="0.25">
      <c r="A82" t="s">
        <v>457</v>
      </c>
      <c r="B82" t="s">
        <v>458</v>
      </c>
      <c r="C82" s="13" t="s">
        <v>1518</v>
      </c>
      <c r="D82" s="5">
        <v>10</v>
      </c>
      <c r="E82" s="3">
        <v>2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7</v>
      </c>
      <c r="N82" s="3">
        <v>0</v>
      </c>
    </row>
    <row r="83" spans="1:14" x14ac:dyDescent="0.25">
      <c r="A83" t="s">
        <v>2969</v>
      </c>
      <c r="B83" t="s">
        <v>2970</v>
      </c>
      <c r="C83" s="13" t="s">
        <v>1518</v>
      </c>
      <c r="D83" s="5">
        <v>2</v>
      </c>
      <c r="E83" s="3">
        <v>0</v>
      </c>
      <c r="F83" s="3">
        <v>0</v>
      </c>
      <c r="G83" s="3">
        <v>0</v>
      </c>
      <c r="H83" s="3">
        <v>1</v>
      </c>
      <c r="I83" s="3">
        <v>1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 t="s">
        <v>2971</v>
      </c>
      <c r="B84" t="s">
        <v>2972</v>
      </c>
      <c r="C84" s="13" t="s">
        <v>1518</v>
      </c>
      <c r="D84" s="5">
        <v>1</v>
      </c>
      <c r="E84" s="3">
        <v>0</v>
      </c>
      <c r="F84" s="3">
        <v>0</v>
      </c>
      <c r="G84" s="3">
        <v>0</v>
      </c>
      <c r="H84" s="3">
        <v>1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</row>
    <row r="85" spans="1:14" x14ac:dyDescent="0.25">
      <c r="A85" t="s">
        <v>2973</v>
      </c>
      <c r="B85" t="s">
        <v>2974</v>
      </c>
      <c r="C85" s="13" t="s">
        <v>1518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0</v>
      </c>
    </row>
    <row r="86" spans="1:14" x14ac:dyDescent="0.25">
      <c r="A86" t="s">
        <v>2975</v>
      </c>
      <c r="B86" t="s">
        <v>2976</v>
      </c>
      <c r="C86" s="13" t="s">
        <v>1518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  <c r="N86" s="3">
        <v>0</v>
      </c>
    </row>
    <row r="87" spans="1:14" x14ac:dyDescent="0.25">
      <c r="A87" t="s">
        <v>2977</v>
      </c>
      <c r="B87" t="s">
        <v>2978</v>
      </c>
      <c r="C87" s="13" t="s">
        <v>1518</v>
      </c>
      <c r="D87" s="5">
        <v>2</v>
      </c>
      <c r="E87" s="3">
        <v>1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2979</v>
      </c>
      <c r="B88" t="s">
        <v>2980</v>
      </c>
      <c r="C88" s="13" t="s">
        <v>1518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1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x14ac:dyDescent="0.25">
      <c r="A89" t="s">
        <v>2981</v>
      </c>
      <c r="B89" t="s">
        <v>2533</v>
      </c>
      <c r="C89" s="13" t="s">
        <v>1518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</row>
    <row r="90" spans="1:14" x14ac:dyDescent="0.25">
      <c r="A90" t="s">
        <v>2984</v>
      </c>
      <c r="B90" t="s">
        <v>2985</v>
      </c>
      <c r="C90" s="13" t="s">
        <v>1518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1</v>
      </c>
      <c r="N90" s="3">
        <v>0</v>
      </c>
    </row>
    <row r="91" spans="1:14" x14ac:dyDescent="0.25">
      <c r="A91" t="s">
        <v>459</v>
      </c>
      <c r="B91" t="s">
        <v>460</v>
      </c>
      <c r="C91" s="13" t="s">
        <v>1518</v>
      </c>
      <c r="D91" s="5">
        <v>7</v>
      </c>
      <c r="E91" s="3">
        <v>0</v>
      </c>
      <c r="F91" s="3">
        <v>0</v>
      </c>
      <c r="G91" s="3">
        <v>1</v>
      </c>
      <c r="H91" s="3">
        <v>1</v>
      </c>
      <c r="I91" s="3">
        <v>1</v>
      </c>
      <c r="J91" s="3">
        <v>0</v>
      </c>
      <c r="K91" s="3">
        <v>0</v>
      </c>
      <c r="L91" s="3">
        <v>1</v>
      </c>
      <c r="M91" s="3">
        <v>2</v>
      </c>
      <c r="N91" s="3">
        <v>1</v>
      </c>
    </row>
    <row r="92" spans="1:14" x14ac:dyDescent="0.25">
      <c r="A92" t="s">
        <v>2003</v>
      </c>
      <c r="B92" t="s">
        <v>2004</v>
      </c>
      <c r="C92" s="13" t="s">
        <v>1518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</row>
    <row r="93" spans="1:14" x14ac:dyDescent="0.25">
      <c r="A93" t="s">
        <v>2987</v>
      </c>
      <c r="B93" t="s">
        <v>2988</v>
      </c>
      <c r="C93" s="13" t="s">
        <v>1518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1</v>
      </c>
      <c r="M93" s="3">
        <v>0</v>
      </c>
      <c r="N93" s="3">
        <v>0</v>
      </c>
    </row>
    <row r="94" spans="1:14" x14ac:dyDescent="0.25">
      <c r="A94" t="s">
        <v>2989</v>
      </c>
      <c r="B94" t="s">
        <v>2990</v>
      </c>
      <c r="C94" s="13" t="s">
        <v>1518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0</v>
      </c>
      <c r="L94" s="3">
        <v>0</v>
      </c>
      <c r="M94" s="3">
        <v>0</v>
      </c>
      <c r="N94" s="3">
        <v>0</v>
      </c>
    </row>
    <row r="95" spans="1:14" x14ac:dyDescent="0.25">
      <c r="A95" t="s">
        <v>2991</v>
      </c>
      <c r="B95" t="s">
        <v>2992</v>
      </c>
      <c r="C95" s="13" t="s">
        <v>1518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</row>
    <row r="96" spans="1:14" x14ac:dyDescent="0.25">
      <c r="A96" t="s">
        <v>2993</v>
      </c>
      <c r="B96" t="s">
        <v>2994</v>
      </c>
      <c r="C96" s="13" t="s">
        <v>1518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0</v>
      </c>
    </row>
    <row r="97" spans="1:14" x14ac:dyDescent="0.25">
      <c r="A97" t="s">
        <v>2995</v>
      </c>
      <c r="B97" t="s">
        <v>2996</v>
      </c>
      <c r="C97" s="13" t="s">
        <v>1518</v>
      </c>
      <c r="D97" s="5">
        <v>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2</v>
      </c>
      <c r="M97" s="3">
        <v>0</v>
      </c>
      <c r="N97" s="3">
        <v>0</v>
      </c>
    </row>
    <row r="98" spans="1:14" x14ac:dyDescent="0.25">
      <c r="A98" t="s">
        <v>709</v>
      </c>
      <c r="B98" t="s">
        <v>710</v>
      </c>
      <c r="C98" s="13" t="s">
        <v>1518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2005</v>
      </c>
      <c r="B99" t="s">
        <v>2006</v>
      </c>
      <c r="C99" s="13" t="s">
        <v>1518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2999</v>
      </c>
      <c r="B100" t="s">
        <v>3000</v>
      </c>
      <c r="C100" s="13" t="s">
        <v>1518</v>
      </c>
      <c r="D100" s="5">
        <v>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2</v>
      </c>
      <c r="L100" s="3">
        <v>0</v>
      </c>
      <c r="M100" s="3">
        <v>0</v>
      </c>
      <c r="N100" s="3">
        <v>0</v>
      </c>
    </row>
    <row r="101" spans="1:14" x14ac:dyDescent="0.25">
      <c r="A101" t="s">
        <v>2007</v>
      </c>
      <c r="B101" t="s">
        <v>2008</v>
      </c>
      <c r="C101" s="13" t="s">
        <v>1518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1</v>
      </c>
      <c r="N101" s="3">
        <v>0</v>
      </c>
    </row>
    <row r="102" spans="1:14" x14ac:dyDescent="0.25">
      <c r="A102" t="s">
        <v>3001</v>
      </c>
      <c r="B102" t="s">
        <v>3002</v>
      </c>
      <c r="C102" s="13" t="s">
        <v>1518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1</v>
      </c>
      <c r="M102" s="3">
        <v>0</v>
      </c>
      <c r="N102" s="3">
        <v>0</v>
      </c>
    </row>
    <row r="103" spans="1:14" x14ac:dyDescent="0.25">
      <c r="A103" t="s">
        <v>3003</v>
      </c>
      <c r="B103" t="s">
        <v>3004</v>
      </c>
      <c r="C103" s="13" t="s">
        <v>1518</v>
      </c>
      <c r="D103" s="5">
        <v>3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1</v>
      </c>
      <c r="M103" s="3">
        <v>0</v>
      </c>
      <c r="N103" s="3">
        <v>1</v>
      </c>
    </row>
    <row r="104" spans="1:14" x14ac:dyDescent="0.25">
      <c r="A104" t="s">
        <v>711</v>
      </c>
      <c r="B104" t="s">
        <v>712</v>
      </c>
      <c r="C104" s="13" t="s">
        <v>1518</v>
      </c>
      <c r="D104" s="5">
        <v>8</v>
      </c>
      <c r="E104" s="3">
        <v>0</v>
      </c>
      <c r="F104" s="3">
        <v>0</v>
      </c>
      <c r="G104" s="3">
        <v>1</v>
      </c>
      <c r="H104" s="3">
        <v>0</v>
      </c>
      <c r="I104" s="3">
        <v>0</v>
      </c>
      <c r="J104" s="3">
        <v>2</v>
      </c>
      <c r="K104" s="3">
        <v>0</v>
      </c>
      <c r="L104" s="3">
        <v>2</v>
      </c>
      <c r="M104" s="3">
        <v>2</v>
      </c>
      <c r="N104" s="3">
        <v>1</v>
      </c>
    </row>
    <row r="105" spans="1:14" x14ac:dyDescent="0.25">
      <c r="A105" t="s">
        <v>3005</v>
      </c>
      <c r="B105" t="s">
        <v>3006</v>
      </c>
      <c r="C105" s="13" t="s">
        <v>1518</v>
      </c>
      <c r="D105" s="5">
        <v>6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2</v>
      </c>
      <c r="M105" s="3">
        <v>2</v>
      </c>
      <c r="N105" s="3">
        <v>1</v>
      </c>
    </row>
    <row r="106" spans="1:14" x14ac:dyDescent="0.25">
      <c r="A106" t="s">
        <v>1109</v>
      </c>
      <c r="B106" t="s">
        <v>1110</v>
      </c>
      <c r="C106" s="13" t="s">
        <v>1518</v>
      </c>
      <c r="D106" s="5"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</v>
      </c>
      <c r="N106" s="3">
        <v>1</v>
      </c>
    </row>
    <row r="107" spans="1:14" x14ac:dyDescent="0.25">
      <c r="A107" t="s">
        <v>2009</v>
      </c>
      <c r="B107" t="s">
        <v>2010</v>
      </c>
      <c r="C107" s="13" t="s">
        <v>1518</v>
      </c>
      <c r="D107" s="5">
        <v>4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3</v>
      </c>
    </row>
    <row r="108" spans="1:14" x14ac:dyDescent="0.25">
      <c r="A108" t="s">
        <v>2011</v>
      </c>
      <c r="B108" t="s">
        <v>2012</v>
      </c>
      <c r="C108" s="13" t="s">
        <v>1518</v>
      </c>
      <c r="D108" s="5">
        <v>2</v>
      </c>
      <c r="E108" s="3">
        <v>0</v>
      </c>
      <c r="F108" s="3">
        <v>0</v>
      </c>
      <c r="G108" s="3">
        <v>1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</row>
    <row r="109" spans="1:14" x14ac:dyDescent="0.25">
      <c r="A109" t="s">
        <v>1111</v>
      </c>
      <c r="B109" t="s">
        <v>1112</v>
      </c>
      <c r="C109" s="13" t="s">
        <v>1518</v>
      </c>
      <c r="D109" s="5">
        <v>5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3</v>
      </c>
      <c r="L109" s="3">
        <v>0</v>
      </c>
      <c r="M109" s="3">
        <v>2</v>
      </c>
      <c r="N109" s="3">
        <v>0</v>
      </c>
    </row>
    <row r="110" spans="1:14" x14ac:dyDescent="0.25">
      <c r="A110" t="s">
        <v>198</v>
      </c>
      <c r="B110" t="s">
        <v>199</v>
      </c>
      <c r="C110" s="13" t="s">
        <v>1518</v>
      </c>
      <c r="D110" s="5">
        <v>65</v>
      </c>
      <c r="E110" s="3">
        <v>0</v>
      </c>
      <c r="F110" s="3">
        <v>0</v>
      </c>
      <c r="G110" s="3">
        <v>1</v>
      </c>
      <c r="H110" s="3">
        <v>0</v>
      </c>
      <c r="I110" s="3">
        <v>1</v>
      </c>
      <c r="J110" s="3">
        <v>4</v>
      </c>
      <c r="K110" s="3">
        <v>14</v>
      </c>
      <c r="L110" s="3">
        <v>15</v>
      </c>
      <c r="M110" s="3">
        <v>13</v>
      </c>
      <c r="N110" s="3">
        <v>17</v>
      </c>
    </row>
    <row r="111" spans="1:14" x14ac:dyDescent="0.25">
      <c r="A111" t="s">
        <v>3007</v>
      </c>
      <c r="B111" t="s">
        <v>3008</v>
      </c>
      <c r="C111" s="13" t="s">
        <v>1518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  <c r="N111" s="3">
        <v>0</v>
      </c>
    </row>
    <row r="112" spans="1:14" x14ac:dyDescent="0.25">
      <c r="A112" t="s">
        <v>1365</v>
      </c>
      <c r="B112" t="s">
        <v>1366</v>
      </c>
      <c r="C112" s="13" t="s">
        <v>1518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  <c r="N112" s="3">
        <v>0</v>
      </c>
    </row>
    <row r="113" spans="1:14" x14ac:dyDescent="0.25">
      <c r="A113" t="s">
        <v>713</v>
      </c>
      <c r="B113" t="s">
        <v>714</v>
      </c>
      <c r="C113" s="13" t="s">
        <v>1518</v>
      </c>
      <c r="D113" s="5">
        <v>3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1</v>
      </c>
      <c r="N113" s="3">
        <v>1</v>
      </c>
    </row>
    <row r="114" spans="1:14" x14ac:dyDescent="0.25">
      <c r="A114" t="s">
        <v>3011</v>
      </c>
      <c r="B114" t="s">
        <v>3012</v>
      </c>
      <c r="C114" s="13" t="s">
        <v>1518</v>
      </c>
      <c r="D114" s="5">
        <v>2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1</v>
      </c>
      <c r="N114" s="3">
        <v>0</v>
      </c>
    </row>
    <row r="115" spans="1:14" x14ac:dyDescent="0.25">
      <c r="A115" t="s">
        <v>3013</v>
      </c>
      <c r="B115" t="s">
        <v>3014</v>
      </c>
      <c r="C115" s="13" t="s">
        <v>1518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1</v>
      </c>
      <c r="N115" s="3">
        <v>0</v>
      </c>
    </row>
    <row r="116" spans="1:14" x14ac:dyDescent="0.25">
      <c r="A116" t="s">
        <v>1113</v>
      </c>
      <c r="B116" t="s">
        <v>1114</v>
      </c>
      <c r="C116" s="13" t="s">
        <v>1518</v>
      </c>
      <c r="D116" s="5">
        <v>6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2</v>
      </c>
      <c r="L116" s="3">
        <v>0</v>
      </c>
      <c r="M116" s="3">
        <v>1</v>
      </c>
      <c r="N116" s="3">
        <v>3</v>
      </c>
    </row>
    <row r="117" spans="1:14" x14ac:dyDescent="0.25">
      <c r="A117" t="s">
        <v>3015</v>
      </c>
      <c r="B117" t="s">
        <v>3016</v>
      </c>
      <c r="C117" s="13" t="s">
        <v>1518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0</v>
      </c>
      <c r="M117" s="3">
        <v>0</v>
      </c>
      <c r="N117" s="3">
        <v>0</v>
      </c>
    </row>
    <row r="118" spans="1:14" x14ac:dyDescent="0.25">
      <c r="A118" t="s">
        <v>3017</v>
      </c>
      <c r="B118" t="s">
        <v>3018</v>
      </c>
      <c r="C118" s="13" t="s">
        <v>1518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0</v>
      </c>
      <c r="N118" s="3">
        <v>0</v>
      </c>
    </row>
    <row r="119" spans="1:14" x14ac:dyDescent="0.25">
      <c r="A119" t="s">
        <v>715</v>
      </c>
      <c r="B119" t="s">
        <v>716</v>
      </c>
      <c r="C119" s="13" t="s">
        <v>1518</v>
      </c>
      <c r="D119" s="5">
        <v>2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</v>
      </c>
      <c r="K119" s="3">
        <v>0</v>
      </c>
      <c r="L119" s="3">
        <v>1</v>
      </c>
      <c r="M119" s="3">
        <v>0</v>
      </c>
      <c r="N119" s="3">
        <v>0</v>
      </c>
    </row>
    <row r="120" spans="1:14" x14ac:dyDescent="0.25">
      <c r="A120" t="s">
        <v>3019</v>
      </c>
      <c r="B120" t="s">
        <v>3020</v>
      </c>
      <c r="C120" s="13" t="s">
        <v>1518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1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3021</v>
      </c>
      <c r="B121" t="s">
        <v>2541</v>
      </c>
      <c r="C121" s="13" t="s">
        <v>1518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</row>
    <row r="122" spans="1:14" x14ac:dyDescent="0.25">
      <c r="A122" t="s">
        <v>1115</v>
      </c>
      <c r="B122" t="s">
        <v>902</v>
      </c>
      <c r="C122" s="13" t="s">
        <v>1518</v>
      </c>
      <c r="D122" s="5">
        <v>1</v>
      </c>
      <c r="E122" s="3">
        <v>0</v>
      </c>
      <c r="F122" s="3">
        <v>0</v>
      </c>
      <c r="G122" s="3">
        <v>0</v>
      </c>
      <c r="H122" s="3">
        <v>1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</row>
    <row r="123" spans="1:14" x14ac:dyDescent="0.25">
      <c r="A123" t="s">
        <v>3022</v>
      </c>
      <c r="B123" t="s">
        <v>3023</v>
      </c>
      <c r="C123" s="13" t="s">
        <v>1518</v>
      </c>
      <c r="D123" s="5">
        <v>1</v>
      </c>
      <c r="E123" s="3">
        <v>1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</row>
    <row r="124" spans="1:14" x14ac:dyDescent="0.25">
      <c r="A124" t="s">
        <v>2013</v>
      </c>
      <c r="B124" t="s">
        <v>2014</v>
      </c>
      <c r="C124" s="13" t="s">
        <v>1518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0</v>
      </c>
    </row>
    <row r="125" spans="1:14" x14ac:dyDescent="0.25">
      <c r="A125" t="s">
        <v>461</v>
      </c>
      <c r="B125" t="s">
        <v>462</v>
      </c>
      <c r="C125" s="13" t="s">
        <v>1518</v>
      </c>
      <c r="D125" s="5">
        <v>19</v>
      </c>
      <c r="E125" s="3">
        <v>1</v>
      </c>
      <c r="F125" s="3">
        <v>0</v>
      </c>
      <c r="G125" s="3">
        <v>2</v>
      </c>
      <c r="H125" s="3">
        <v>0</v>
      </c>
      <c r="I125" s="3">
        <v>0</v>
      </c>
      <c r="J125" s="3">
        <v>6</v>
      </c>
      <c r="K125" s="3">
        <v>1</v>
      </c>
      <c r="L125" s="3">
        <v>7</v>
      </c>
      <c r="M125" s="3">
        <v>0</v>
      </c>
      <c r="N125" s="3">
        <v>2</v>
      </c>
    </row>
    <row r="126" spans="1:14" x14ac:dyDescent="0.25">
      <c r="A126" t="s">
        <v>3024</v>
      </c>
      <c r="B126" t="s">
        <v>3025</v>
      </c>
      <c r="C126" s="13" t="s">
        <v>1518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1</v>
      </c>
    </row>
    <row r="127" spans="1:14" x14ac:dyDescent="0.25">
      <c r="A127" t="s">
        <v>2015</v>
      </c>
      <c r="B127" t="s">
        <v>2016</v>
      </c>
      <c r="C127" s="13" t="s">
        <v>1518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3026</v>
      </c>
      <c r="B128" t="s">
        <v>3027</v>
      </c>
      <c r="C128" s="13" t="s">
        <v>1518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0</v>
      </c>
    </row>
    <row r="129" spans="1:14" x14ac:dyDescent="0.25">
      <c r="A129" t="s">
        <v>3028</v>
      </c>
      <c r="B129" t="s">
        <v>3029</v>
      </c>
      <c r="C129" s="13" t="s">
        <v>1518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1</v>
      </c>
    </row>
    <row r="130" spans="1:14" x14ac:dyDescent="0.25">
      <c r="A130" t="s">
        <v>3032</v>
      </c>
      <c r="B130" t="s">
        <v>3033</v>
      </c>
      <c r="C130" s="13" t="s">
        <v>1518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1</v>
      </c>
      <c r="N130" s="3">
        <v>0</v>
      </c>
    </row>
    <row r="131" spans="1:14" x14ac:dyDescent="0.25">
      <c r="A131" t="s">
        <v>3034</v>
      </c>
      <c r="B131" t="s">
        <v>3035</v>
      </c>
      <c r="C131" s="13" t="s">
        <v>1518</v>
      </c>
      <c r="D131" s="5">
        <v>1</v>
      </c>
      <c r="E131" s="3">
        <v>1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</row>
    <row r="132" spans="1:14" x14ac:dyDescent="0.25">
      <c r="A132" t="s">
        <v>2017</v>
      </c>
      <c r="B132" t="s">
        <v>2018</v>
      </c>
      <c r="C132" s="13" t="s">
        <v>1518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1</v>
      </c>
    </row>
    <row r="133" spans="1:14" x14ac:dyDescent="0.25">
      <c r="A133" t="s">
        <v>463</v>
      </c>
      <c r="B133" t="s">
        <v>333</v>
      </c>
      <c r="C133" s="13" t="s">
        <v>1518</v>
      </c>
      <c r="D133" s="5">
        <v>78</v>
      </c>
      <c r="E133" s="3">
        <v>19</v>
      </c>
      <c r="F133" s="3">
        <v>7</v>
      </c>
      <c r="G133" s="3">
        <v>1</v>
      </c>
      <c r="H133" s="3">
        <v>4</v>
      </c>
      <c r="I133" s="3">
        <v>4</v>
      </c>
      <c r="J133" s="3">
        <v>9</v>
      </c>
      <c r="K133" s="3">
        <v>5</v>
      </c>
      <c r="L133" s="3">
        <v>11</v>
      </c>
      <c r="M133" s="3">
        <v>10</v>
      </c>
      <c r="N133" s="3">
        <v>8</v>
      </c>
    </row>
    <row r="134" spans="1:14" x14ac:dyDescent="0.25">
      <c r="A134" t="s">
        <v>3036</v>
      </c>
      <c r="B134" t="s">
        <v>3037</v>
      </c>
      <c r="C134" s="13" t="s">
        <v>1518</v>
      </c>
      <c r="D134" s="5">
        <v>2</v>
      </c>
      <c r="E134" s="3">
        <v>0</v>
      </c>
      <c r="F134" s="3">
        <v>0</v>
      </c>
      <c r="G134" s="3">
        <v>1</v>
      </c>
      <c r="H134" s="3">
        <v>0</v>
      </c>
      <c r="I134" s="3">
        <v>1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2019</v>
      </c>
      <c r="B135" t="s">
        <v>2020</v>
      </c>
      <c r="C135" s="13" t="s">
        <v>1518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1</v>
      </c>
      <c r="M135" s="3">
        <v>0</v>
      </c>
      <c r="N135" s="3">
        <v>0</v>
      </c>
    </row>
    <row r="136" spans="1:14" x14ac:dyDescent="0.25">
      <c r="A136" t="s">
        <v>2021</v>
      </c>
      <c r="B136" t="s">
        <v>2022</v>
      </c>
      <c r="C136" s="13" t="s">
        <v>1518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1678</v>
      </c>
      <c r="B137" t="s">
        <v>1679</v>
      </c>
      <c r="C137" s="13" t="s">
        <v>1518</v>
      </c>
      <c r="D137" s="5">
        <v>1</v>
      </c>
      <c r="E137" s="3">
        <v>0</v>
      </c>
      <c r="F137" s="3">
        <v>0</v>
      </c>
      <c r="G137" s="3">
        <v>0</v>
      </c>
      <c r="H137" s="3">
        <v>1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1116</v>
      </c>
      <c r="B138" t="s">
        <v>1117</v>
      </c>
      <c r="C138" s="13" t="s">
        <v>1518</v>
      </c>
      <c r="D138" s="5">
        <v>23</v>
      </c>
      <c r="E138" s="3">
        <v>0</v>
      </c>
      <c r="F138" s="3">
        <v>0</v>
      </c>
      <c r="G138" s="3">
        <v>0</v>
      </c>
      <c r="H138" s="3">
        <v>0</v>
      </c>
      <c r="I138" s="3">
        <v>5</v>
      </c>
      <c r="J138" s="3">
        <v>7</v>
      </c>
      <c r="K138" s="3">
        <v>9</v>
      </c>
      <c r="L138" s="3">
        <v>1</v>
      </c>
      <c r="M138" s="3">
        <v>1</v>
      </c>
      <c r="N138" s="3">
        <v>0</v>
      </c>
    </row>
    <row r="139" spans="1:14" x14ac:dyDescent="0.25">
      <c r="A139" t="s">
        <v>464</v>
      </c>
      <c r="B139" t="s">
        <v>465</v>
      </c>
      <c r="C139" s="13" t="s">
        <v>1518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 t="s">
        <v>1118</v>
      </c>
      <c r="B140" t="s">
        <v>1119</v>
      </c>
      <c r="C140" s="13" t="s">
        <v>1518</v>
      </c>
      <c r="D140" s="5">
        <v>2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1</v>
      </c>
      <c r="M140" s="3">
        <v>0</v>
      </c>
      <c r="N140" s="3">
        <v>0</v>
      </c>
    </row>
    <row r="141" spans="1:14" x14ac:dyDescent="0.25">
      <c r="A141" t="s">
        <v>3040</v>
      </c>
      <c r="B141" t="s">
        <v>3041</v>
      </c>
      <c r="C141" s="13" t="s">
        <v>1518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0</v>
      </c>
      <c r="M141" s="3">
        <v>0</v>
      </c>
      <c r="N141" s="3">
        <v>0</v>
      </c>
    </row>
    <row r="142" spans="1:14" x14ac:dyDescent="0.25">
      <c r="A142" t="s">
        <v>3042</v>
      </c>
      <c r="B142" t="s">
        <v>3043</v>
      </c>
      <c r="C142" s="13" t="s">
        <v>1518</v>
      </c>
      <c r="D142" s="5">
        <v>4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2</v>
      </c>
      <c r="L142" s="3">
        <v>1</v>
      </c>
      <c r="M142" s="3">
        <v>0</v>
      </c>
      <c r="N142" s="3">
        <v>0</v>
      </c>
    </row>
    <row r="143" spans="1:14" x14ac:dyDescent="0.25">
      <c r="A143" t="s">
        <v>3044</v>
      </c>
      <c r="B143" t="s">
        <v>3045</v>
      </c>
      <c r="C143" s="13" t="s">
        <v>1518</v>
      </c>
      <c r="D143" s="5">
        <v>1</v>
      </c>
      <c r="E143" s="3">
        <v>0</v>
      </c>
      <c r="F143" s="3">
        <v>0</v>
      </c>
      <c r="G143" s="3">
        <v>0</v>
      </c>
      <c r="H143" s="3">
        <v>1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3046</v>
      </c>
      <c r="B144" t="s">
        <v>3047</v>
      </c>
      <c r="C144" s="13" t="s">
        <v>1518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2023</v>
      </c>
      <c r="B145" t="s">
        <v>2024</v>
      </c>
      <c r="C145" s="13" t="s">
        <v>1518</v>
      </c>
      <c r="D145" s="5">
        <v>3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1</v>
      </c>
      <c r="M145" s="3">
        <v>1</v>
      </c>
      <c r="N145" s="3">
        <v>0</v>
      </c>
    </row>
    <row r="146" spans="1:14" x14ac:dyDescent="0.25">
      <c r="A146" t="s">
        <v>3050</v>
      </c>
      <c r="B146" t="s">
        <v>3051</v>
      </c>
      <c r="C146" s="13" t="s">
        <v>1518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2025</v>
      </c>
      <c r="B147" t="s">
        <v>2026</v>
      </c>
      <c r="C147" s="13" t="s">
        <v>1518</v>
      </c>
      <c r="D147" s="5">
        <v>2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1</v>
      </c>
      <c r="M147" s="3">
        <v>0</v>
      </c>
      <c r="N147" s="3">
        <v>0</v>
      </c>
    </row>
    <row r="148" spans="1:14" x14ac:dyDescent="0.25">
      <c r="A148" t="s">
        <v>3052</v>
      </c>
      <c r="B148" t="s">
        <v>3053</v>
      </c>
      <c r="C148" s="13" t="s">
        <v>1518</v>
      </c>
      <c r="D148" s="5">
        <v>2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1</v>
      </c>
      <c r="M148" s="3">
        <v>0</v>
      </c>
      <c r="N148" s="3">
        <v>0</v>
      </c>
    </row>
    <row r="149" spans="1:14" x14ac:dyDescent="0.25">
      <c r="A149" t="s">
        <v>852</v>
      </c>
      <c r="B149" t="s">
        <v>853</v>
      </c>
      <c r="C149" s="13" t="s">
        <v>1518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1120</v>
      </c>
      <c r="B150" t="s">
        <v>1121</v>
      </c>
      <c r="C150" s="13" t="s">
        <v>1518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0</v>
      </c>
      <c r="N150" s="3">
        <v>0</v>
      </c>
    </row>
    <row r="151" spans="1:14" x14ac:dyDescent="0.25">
      <c r="A151" t="s">
        <v>1577</v>
      </c>
      <c r="B151" t="s">
        <v>1578</v>
      </c>
      <c r="C151" s="13" t="s">
        <v>1518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</row>
    <row r="152" spans="1:14" x14ac:dyDescent="0.25">
      <c r="A152" t="s">
        <v>717</v>
      </c>
      <c r="B152" t="s">
        <v>718</v>
      </c>
      <c r="C152" s="13" t="s">
        <v>1518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719</v>
      </c>
      <c r="B153" t="s">
        <v>720</v>
      </c>
      <c r="C153" s="13" t="s">
        <v>1518</v>
      </c>
      <c r="D153" s="5">
        <v>3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2</v>
      </c>
      <c r="K153" s="3">
        <v>1</v>
      </c>
      <c r="L153" s="3">
        <v>0</v>
      </c>
      <c r="M153" s="3">
        <v>0</v>
      </c>
      <c r="N153" s="3">
        <v>0</v>
      </c>
    </row>
    <row r="154" spans="1:14" x14ac:dyDescent="0.25">
      <c r="A154" t="s">
        <v>3054</v>
      </c>
      <c r="B154" t="s">
        <v>3055</v>
      </c>
      <c r="C154" s="13" t="s">
        <v>1518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0</v>
      </c>
      <c r="M154" s="3">
        <v>0</v>
      </c>
      <c r="N154" s="3">
        <v>0</v>
      </c>
    </row>
    <row r="155" spans="1:14" x14ac:dyDescent="0.25">
      <c r="A155" t="s">
        <v>3056</v>
      </c>
      <c r="B155" t="s">
        <v>3057</v>
      </c>
      <c r="C155" s="13" t="s">
        <v>1518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0</v>
      </c>
      <c r="N155" s="3">
        <v>0</v>
      </c>
    </row>
    <row r="156" spans="1:14" x14ac:dyDescent="0.25">
      <c r="A156" t="s">
        <v>3058</v>
      </c>
      <c r="B156" t="s">
        <v>3059</v>
      </c>
      <c r="C156" s="13" t="s">
        <v>1518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1</v>
      </c>
    </row>
    <row r="157" spans="1:14" x14ac:dyDescent="0.25">
      <c r="A157" t="s">
        <v>1122</v>
      </c>
      <c r="B157" t="s">
        <v>1123</v>
      </c>
      <c r="C157" s="13" t="s">
        <v>1518</v>
      </c>
      <c r="D157" s="5"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2</v>
      </c>
      <c r="M157" s="3">
        <v>0</v>
      </c>
      <c r="N157" s="3">
        <v>0</v>
      </c>
    </row>
    <row r="158" spans="1:14" x14ac:dyDescent="0.25">
      <c r="A158" t="s">
        <v>1367</v>
      </c>
      <c r="B158" t="s">
        <v>1368</v>
      </c>
      <c r="C158" s="13" t="s">
        <v>1518</v>
      </c>
      <c r="D158" s="5">
        <v>4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2</v>
      </c>
      <c r="M158" s="3">
        <v>0</v>
      </c>
      <c r="N158" s="3">
        <v>1</v>
      </c>
    </row>
    <row r="159" spans="1:14" x14ac:dyDescent="0.25">
      <c r="A159" t="s">
        <v>466</v>
      </c>
      <c r="B159" t="s">
        <v>467</v>
      </c>
      <c r="C159" s="13" t="s">
        <v>1518</v>
      </c>
      <c r="D159" s="5">
        <v>24</v>
      </c>
      <c r="E159" s="3">
        <v>0</v>
      </c>
      <c r="F159" s="3">
        <v>0</v>
      </c>
      <c r="G159" s="3">
        <v>0</v>
      </c>
      <c r="H159" s="3">
        <v>1</v>
      </c>
      <c r="I159" s="3">
        <v>4</v>
      </c>
      <c r="J159" s="3">
        <v>6</v>
      </c>
      <c r="K159" s="3">
        <v>3</v>
      </c>
      <c r="L159" s="3">
        <v>8</v>
      </c>
      <c r="M159" s="3">
        <v>1</v>
      </c>
      <c r="N159" s="3">
        <v>1</v>
      </c>
    </row>
    <row r="160" spans="1:14" x14ac:dyDescent="0.25">
      <c r="A160" t="s">
        <v>1124</v>
      </c>
      <c r="B160" t="s">
        <v>1125</v>
      </c>
      <c r="C160" s="13" t="s">
        <v>1518</v>
      </c>
      <c r="D160" s="5">
        <v>15</v>
      </c>
      <c r="E160" s="3">
        <v>0</v>
      </c>
      <c r="F160" s="3">
        <v>0</v>
      </c>
      <c r="G160" s="3">
        <v>1</v>
      </c>
      <c r="H160" s="3">
        <v>0</v>
      </c>
      <c r="I160" s="3">
        <v>2</v>
      </c>
      <c r="J160" s="3">
        <v>2</v>
      </c>
      <c r="K160" s="3">
        <v>1</v>
      </c>
      <c r="L160" s="3">
        <v>3</v>
      </c>
      <c r="M160" s="3">
        <v>3</v>
      </c>
      <c r="N160" s="3">
        <v>3</v>
      </c>
    </row>
    <row r="161" spans="1:14" x14ac:dyDescent="0.25">
      <c r="A161" t="s">
        <v>721</v>
      </c>
      <c r="B161" t="s">
        <v>722</v>
      </c>
      <c r="C161" s="13" t="s">
        <v>1518</v>
      </c>
      <c r="D161" s="5">
        <v>3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0</v>
      </c>
      <c r="L161" s="3">
        <v>2</v>
      </c>
      <c r="M161" s="3">
        <v>0</v>
      </c>
      <c r="N161" s="3">
        <v>0</v>
      </c>
    </row>
    <row r="162" spans="1:14" x14ac:dyDescent="0.25">
      <c r="A162" t="s">
        <v>1126</v>
      </c>
      <c r="B162" t="s">
        <v>1127</v>
      </c>
      <c r="C162" s="13" t="s">
        <v>1518</v>
      </c>
      <c r="D162" s="5">
        <v>1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2027</v>
      </c>
      <c r="B163" t="s">
        <v>2028</v>
      </c>
      <c r="C163" s="13" t="s">
        <v>1518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</v>
      </c>
      <c r="N163" s="3">
        <v>0</v>
      </c>
    </row>
    <row r="164" spans="1:14" x14ac:dyDescent="0.25">
      <c r="A164" t="s">
        <v>3060</v>
      </c>
      <c r="B164" t="s">
        <v>3061</v>
      </c>
      <c r="C164" s="13" t="s">
        <v>1518</v>
      </c>
      <c r="D164" s="5">
        <v>1</v>
      </c>
      <c r="E164" s="3">
        <v>0</v>
      </c>
      <c r="F164" s="3">
        <v>0</v>
      </c>
      <c r="G164" s="3">
        <v>1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3062</v>
      </c>
      <c r="B165" t="s">
        <v>3063</v>
      </c>
      <c r="C165" s="13" t="s">
        <v>1518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1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</row>
    <row r="166" spans="1:14" x14ac:dyDescent="0.25">
      <c r="A166" t="s">
        <v>1128</v>
      </c>
      <c r="B166" t="s">
        <v>910</v>
      </c>
      <c r="C166" s="13" t="s">
        <v>1518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1</v>
      </c>
      <c r="N166" s="3">
        <v>0</v>
      </c>
    </row>
    <row r="167" spans="1:14" x14ac:dyDescent="0.25">
      <c r="A167" t="s">
        <v>3064</v>
      </c>
      <c r="B167" t="s">
        <v>2561</v>
      </c>
      <c r="C167" s="13" t="s">
        <v>1518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1</v>
      </c>
    </row>
    <row r="168" spans="1:14" x14ac:dyDescent="0.25">
      <c r="A168" t="s">
        <v>3065</v>
      </c>
      <c r="B168" t="s">
        <v>3066</v>
      </c>
      <c r="C168" s="13" t="s">
        <v>1518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2031</v>
      </c>
      <c r="B169" t="s">
        <v>2032</v>
      </c>
      <c r="C169" s="13" t="s">
        <v>1518</v>
      </c>
      <c r="D169" s="5">
        <v>2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2</v>
      </c>
    </row>
    <row r="170" spans="1:14" x14ac:dyDescent="0.25">
      <c r="A170" t="s">
        <v>2033</v>
      </c>
      <c r="B170" t="s">
        <v>1737</v>
      </c>
      <c r="C170" s="13" t="s">
        <v>1518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0</v>
      </c>
    </row>
    <row r="171" spans="1:14" x14ac:dyDescent="0.25">
      <c r="A171" t="s">
        <v>3069</v>
      </c>
      <c r="B171" t="s">
        <v>3070</v>
      </c>
      <c r="C171" s="13" t="s">
        <v>1518</v>
      </c>
      <c r="D171" s="5">
        <v>7</v>
      </c>
      <c r="E171" s="3">
        <v>0</v>
      </c>
      <c r="F171" s="3">
        <v>0</v>
      </c>
      <c r="G171" s="3">
        <v>0</v>
      </c>
      <c r="H171" s="3">
        <v>0</v>
      </c>
      <c r="I171" s="3">
        <v>3</v>
      </c>
      <c r="J171" s="3">
        <v>1</v>
      </c>
      <c r="K171" s="3">
        <v>2</v>
      </c>
      <c r="L171" s="3">
        <v>1</v>
      </c>
      <c r="M171" s="3">
        <v>0</v>
      </c>
      <c r="N171" s="3">
        <v>0</v>
      </c>
    </row>
    <row r="172" spans="1:14" x14ac:dyDescent="0.25">
      <c r="A172" t="s">
        <v>3073</v>
      </c>
      <c r="B172" t="s">
        <v>3074</v>
      </c>
      <c r="C172" s="13" t="s">
        <v>1518</v>
      </c>
      <c r="D172" s="5">
        <v>6</v>
      </c>
      <c r="E172" s="3">
        <v>1</v>
      </c>
      <c r="F172" s="3">
        <v>0</v>
      </c>
      <c r="G172" s="3">
        <v>0</v>
      </c>
      <c r="H172" s="3">
        <v>0</v>
      </c>
      <c r="I172" s="3">
        <v>2</v>
      </c>
      <c r="J172" s="3">
        <v>0</v>
      </c>
      <c r="K172" s="3">
        <v>2</v>
      </c>
      <c r="L172" s="3">
        <v>1</v>
      </c>
      <c r="M172" s="3">
        <v>0</v>
      </c>
      <c r="N172" s="3">
        <v>0</v>
      </c>
    </row>
    <row r="173" spans="1:14" x14ac:dyDescent="0.25">
      <c r="A173" t="s">
        <v>854</v>
      </c>
      <c r="B173" t="s">
        <v>855</v>
      </c>
      <c r="C173" s="13" t="s">
        <v>1518</v>
      </c>
      <c r="D173" s="5">
        <v>4</v>
      </c>
      <c r="E173" s="3">
        <v>2</v>
      </c>
      <c r="F173" s="3">
        <v>0</v>
      </c>
      <c r="G173" s="3">
        <v>0</v>
      </c>
      <c r="H173" s="3">
        <v>0</v>
      </c>
      <c r="I173" s="3">
        <v>2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200</v>
      </c>
      <c r="B174" t="s">
        <v>201</v>
      </c>
      <c r="C174" s="13" t="s">
        <v>1518</v>
      </c>
      <c r="D174" s="5">
        <v>40</v>
      </c>
      <c r="E174" s="3">
        <v>1</v>
      </c>
      <c r="F174" s="3">
        <v>5</v>
      </c>
      <c r="G174" s="3">
        <v>8</v>
      </c>
      <c r="H174" s="3">
        <v>0</v>
      </c>
      <c r="I174" s="3">
        <v>4</v>
      </c>
      <c r="J174" s="3">
        <v>1</v>
      </c>
      <c r="K174" s="3">
        <v>5</v>
      </c>
      <c r="L174" s="3">
        <v>10</v>
      </c>
      <c r="M174" s="3">
        <v>4</v>
      </c>
      <c r="N174" s="3">
        <v>2</v>
      </c>
    </row>
    <row r="175" spans="1:14" x14ac:dyDescent="0.25">
      <c r="A175" t="s">
        <v>3075</v>
      </c>
      <c r="B175" t="s">
        <v>3076</v>
      </c>
      <c r="C175" s="13" t="s">
        <v>1518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1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3077</v>
      </c>
      <c r="B176" t="s">
        <v>3078</v>
      </c>
      <c r="C176" s="13" t="s">
        <v>1518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</row>
    <row r="177" spans="1:14" x14ac:dyDescent="0.25">
      <c r="A177" t="s">
        <v>2034</v>
      </c>
      <c r="B177" t="s">
        <v>2035</v>
      </c>
      <c r="C177" s="13" t="s">
        <v>1518</v>
      </c>
      <c r="D177" s="5">
        <v>3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2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3079</v>
      </c>
      <c r="B178" t="s">
        <v>3080</v>
      </c>
      <c r="C178" s="13" t="s">
        <v>1518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3081</v>
      </c>
      <c r="B179" t="s">
        <v>3082</v>
      </c>
      <c r="C179" s="13" t="s">
        <v>1518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</row>
    <row r="180" spans="1:14" x14ac:dyDescent="0.25">
      <c r="A180" t="s">
        <v>1131</v>
      </c>
      <c r="B180" t="s">
        <v>1132</v>
      </c>
      <c r="C180" s="13" t="s">
        <v>1518</v>
      </c>
      <c r="D180" s="5">
        <v>15</v>
      </c>
      <c r="E180" s="3">
        <v>1</v>
      </c>
      <c r="F180" s="3">
        <v>1</v>
      </c>
      <c r="G180" s="3">
        <v>0</v>
      </c>
      <c r="H180" s="3">
        <v>1</v>
      </c>
      <c r="I180" s="3">
        <v>1</v>
      </c>
      <c r="J180" s="3">
        <v>3</v>
      </c>
      <c r="K180" s="3">
        <v>2</v>
      </c>
      <c r="L180" s="3">
        <v>6</v>
      </c>
      <c r="M180" s="3">
        <v>0</v>
      </c>
      <c r="N180" s="3">
        <v>0</v>
      </c>
    </row>
    <row r="181" spans="1:14" x14ac:dyDescent="0.25">
      <c r="A181" t="s">
        <v>1369</v>
      </c>
      <c r="B181" t="s">
        <v>1370</v>
      </c>
      <c r="C181" s="13" t="s">
        <v>1518</v>
      </c>
      <c r="D181" s="5">
        <v>16</v>
      </c>
      <c r="E181" s="3">
        <v>0</v>
      </c>
      <c r="F181" s="3">
        <v>0</v>
      </c>
      <c r="G181" s="3">
        <v>0</v>
      </c>
      <c r="H181" s="3">
        <v>0</v>
      </c>
      <c r="I181" s="3">
        <v>2</v>
      </c>
      <c r="J181" s="3">
        <v>4</v>
      </c>
      <c r="K181" s="3">
        <v>1</v>
      </c>
      <c r="L181" s="3">
        <v>7</v>
      </c>
      <c r="M181" s="3">
        <v>1</v>
      </c>
      <c r="N181" s="3">
        <v>1</v>
      </c>
    </row>
    <row r="182" spans="1:14" x14ac:dyDescent="0.25">
      <c r="A182" t="s">
        <v>3083</v>
      </c>
      <c r="B182" t="s">
        <v>3084</v>
      </c>
      <c r="C182" s="13" t="s">
        <v>1518</v>
      </c>
      <c r="D182" s="5">
        <v>3</v>
      </c>
      <c r="E182" s="3">
        <v>0</v>
      </c>
      <c r="F182" s="3">
        <v>0</v>
      </c>
      <c r="G182" s="3">
        <v>0</v>
      </c>
      <c r="H182" s="3">
        <v>1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  <c r="N182" s="3">
        <v>1</v>
      </c>
    </row>
    <row r="183" spans="1:14" x14ac:dyDescent="0.25">
      <c r="A183" t="s">
        <v>1133</v>
      </c>
      <c r="B183" t="s">
        <v>1134</v>
      </c>
      <c r="C183" s="13" t="s">
        <v>1518</v>
      </c>
      <c r="D183" s="5"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1</v>
      </c>
      <c r="M183" s="3">
        <v>0</v>
      </c>
      <c r="N183" s="3">
        <v>1</v>
      </c>
    </row>
    <row r="184" spans="1:14" x14ac:dyDescent="0.25">
      <c r="A184" t="s">
        <v>1135</v>
      </c>
      <c r="B184" t="s">
        <v>1136</v>
      </c>
      <c r="C184" s="13" t="s">
        <v>1518</v>
      </c>
      <c r="D184" s="5">
        <v>7</v>
      </c>
      <c r="E184" s="3">
        <v>0</v>
      </c>
      <c r="F184" s="3">
        <v>1</v>
      </c>
      <c r="G184" s="3">
        <v>0</v>
      </c>
      <c r="H184" s="3">
        <v>0</v>
      </c>
      <c r="I184" s="3">
        <v>1</v>
      </c>
      <c r="J184" s="3">
        <v>1</v>
      </c>
      <c r="K184" s="3">
        <v>2</v>
      </c>
      <c r="L184" s="3">
        <v>0</v>
      </c>
      <c r="M184" s="3">
        <v>0</v>
      </c>
      <c r="N184" s="3">
        <v>2</v>
      </c>
    </row>
    <row r="185" spans="1:14" x14ac:dyDescent="0.25">
      <c r="A185" t="s">
        <v>3085</v>
      </c>
      <c r="B185" t="s">
        <v>3086</v>
      </c>
      <c r="C185" s="13" t="s">
        <v>1518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1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3087</v>
      </c>
      <c r="B186" t="s">
        <v>3088</v>
      </c>
      <c r="C186" s="13" t="s">
        <v>1518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0</v>
      </c>
      <c r="M186" s="3">
        <v>0</v>
      </c>
      <c r="N186" s="3">
        <v>0</v>
      </c>
    </row>
    <row r="187" spans="1:14" x14ac:dyDescent="0.25">
      <c r="A187" t="s">
        <v>3089</v>
      </c>
      <c r="B187" t="s">
        <v>3090</v>
      </c>
      <c r="C187" s="13" t="s">
        <v>1518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1</v>
      </c>
      <c r="N187" s="3">
        <v>0</v>
      </c>
    </row>
    <row r="188" spans="1:14" x14ac:dyDescent="0.25">
      <c r="A188" t="s">
        <v>856</v>
      </c>
      <c r="B188" t="s">
        <v>857</v>
      </c>
      <c r="C188" s="13" t="s">
        <v>1518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1</v>
      </c>
      <c r="L188" s="3">
        <v>0</v>
      </c>
      <c r="M188" s="3">
        <v>0</v>
      </c>
      <c r="N188" s="3">
        <v>0</v>
      </c>
    </row>
    <row r="189" spans="1:14" x14ac:dyDescent="0.25">
      <c r="A189" t="s">
        <v>3091</v>
      </c>
      <c r="B189" t="s">
        <v>3092</v>
      </c>
      <c r="C189" s="13" t="s">
        <v>1518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  <c r="N189" s="3">
        <v>0</v>
      </c>
    </row>
    <row r="190" spans="1:14" x14ac:dyDescent="0.25">
      <c r="A190" t="s">
        <v>3093</v>
      </c>
      <c r="B190" t="s">
        <v>3094</v>
      </c>
      <c r="C190" s="13" t="s">
        <v>1518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1</v>
      </c>
      <c r="L190" s="3">
        <v>0</v>
      </c>
      <c r="M190" s="3">
        <v>0</v>
      </c>
      <c r="N190" s="3">
        <v>0</v>
      </c>
    </row>
    <row r="191" spans="1:14" x14ac:dyDescent="0.25">
      <c r="A191" t="s">
        <v>3095</v>
      </c>
      <c r="B191" t="s">
        <v>3096</v>
      </c>
      <c r="C191" s="13" t="s">
        <v>1518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  <c r="N191" s="3">
        <v>0</v>
      </c>
    </row>
    <row r="192" spans="1:14" x14ac:dyDescent="0.25">
      <c r="A192" t="s">
        <v>3097</v>
      </c>
      <c r="B192" t="s">
        <v>3098</v>
      </c>
      <c r="C192" s="13" t="s">
        <v>1518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1137</v>
      </c>
      <c r="B193" t="s">
        <v>1138</v>
      </c>
      <c r="C193" s="13" t="s">
        <v>1518</v>
      </c>
      <c r="D193" s="5">
        <v>1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2036</v>
      </c>
      <c r="B194" t="s">
        <v>2037</v>
      </c>
      <c r="C194" s="13" t="s">
        <v>1518</v>
      </c>
      <c r="D194" s="5">
        <v>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  <c r="N194" s="3">
        <v>1</v>
      </c>
    </row>
    <row r="195" spans="1:14" x14ac:dyDescent="0.25">
      <c r="A195" t="s">
        <v>3099</v>
      </c>
      <c r="B195" t="s">
        <v>3100</v>
      </c>
      <c r="C195" s="13" t="s">
        <v>1518</v>
      </c>
      <c r="D195" s="5">
        <v>3</v>
      </c>
      <c r="E195" s="3">
        <v>2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1</v>
      </c>
      <c r="N195" s="3">
        <v>0</v>
      </c>
    </row>
    <row r="196" spans="1:14" x14ac:dyDescent="0.25">
      <c r="A196" t="s">
        <v>1579</v>
      </c>
      <c r="B196" t="s">
        <v>1580</v>
      </c>
      <c r="C196" s="13" t="s">
        <v>1518</v>
      </c>
      <c r="D196" s="5">
        <v>4</v>
      </c>
      <c r="E196" s="3">
        <v>3</v>
      </c>
      <c r="F196" s="3">
        <v>1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3101</v>
      </c>
      <c r="B197" t="s">
        <v>3102</v>
      </c>
      <c r="C197" s="13" t="s">
        <v>1518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3103</v>
      </c>
      <c r="B198" t="s">
        <v>3104</v>
      </c>
      <c r="C198" s="13" t="s">
        <v>1518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  <c r="N198" s="3">
        <v>0</v>
      </c>
    </row>
    <row r="199" spans="1:14" x14ac:dyDescent="0.25">
      <c r="A199" t="s">
        <v>3105</v>
      </c>
      <c r="B199" t="s">
        <v>3106</v>
      </c>
      <c r="C199" s="13" t="s">
        <v>1518</v>
      </c>
      <c r="D199" s="5">
        <v>9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2</v>
      </c>
      <c r="M199" s="3">
        <v>3</v>
      </c>
      <c r="N199" s="3">
        <v>3</v>
      </c>
    </row>
    <row r="200" spans="1:14" x14ac:dyDescent="0.25">
      <c r="A200" t="s">
        <v>3107</v>
      </c>
      <c r="B200" t="s">
        <v>3108</v>
      </c>
      <c r="C200" s="13" t="s">
        <v>1518</v>
      </c>
      <c r="D200" s="5">
        <v>1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1</v>
      </c>
      <c r="M200" s="3">
        <v>0</v>
      </c>
      <c r="N200" s="3">
        <v>0</v>
      </c>
    </row>
    <row r="201" spans="1:14" x14ac:dyDescent="0.25">
      <c r="A201" t="s">
        <v>3109</v>
      </c>
      <c r="B201" t="s">
        <v>3110</v>
      </c>
      <c r="C201" s="13" t="s">
        <v>1518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 t="s">
        <v>3111</v>
      </c>
      <c r="B202" t="s">
        <v>3112</v>
      </c>
      <c r="C202" s="13" t="s">
        <v>1518</v>
      </c>
      <c r="D202" s="5">
        <v>3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1</v>
      </c>
      <c r="L202" s="3">
        <v>1</v>
      </c>
      <c r="M202" s="3">
        <v>0</v>
      </c>
      <c r="N202" s="3">
        <v>0</v>
      </c>
    </row>
    <row r="203" spans="1:14" x14ac:dyDescent="0.25">
      <c r="A203" t="s">
        <v>3113</v>
      </c>
      <c r="B203" t="s">
        <v>3114</v>
      </c>
      <c r="C203" s="13" t="s">
        <v>1518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0</v>
      </c>
      <c r="M203" s="3">
        <v>0</v>
      </c>
      <c r="N203" s="3">
        <v>0</v>
      </c>
    </row>
    <row r="204" spans="1:14" x14ac:dyDescent="0.25">
      <c r="A204" t="s">
        <v>3115</v>
      </c>
      <c r="B204" t="s">
        <v>3116</v>
      </c>
      <c r="C204" s="13" t="s">
        <v>1518</v>
      </c>
      <c r="D204" s="5">
        <v>3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2</v>
      </c>
    </row>
    <row r="205" spans="1:14" x14ac:dyDescent="0.25">
      <c r="A205" t="s">
        <v>2038</v>
      </c>
      <c r="B205" t="s">
        <v>2039</v>
      </c>
      <c r="C205" s="13" t="s">
        <v>1518</v>
      </c>
      <c r="D205" s="5">
        <v>1</v>
      </c>
      <c r="E205" s="3">
        <v>0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2040</v>
      </c>
      <c r="B206" t="s">
        <v>2041</v>
      </c>
      <c r="C206" s="13" t="s">
        <v>1518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1</v>
      </c>
      <c r="N206" s="3">
        <v>0</v>
      </c>
    </row>
    <row r="207" spans="1:14" x14ac:dyDescent="0.25">
      <c r="A207" t="s">
        <v>723</v>
      </c>
      <c r="B207" t="s">
        <v>724</v>
      </c>
      <c r="C207" s="13" t="s">
        <v>1518</v>
      </c>
      <c r="D207" s="5">
        <v>11</v>
      </c>
      <c r="E207" s="3">
        <v>1</v>
      </c>
      <c r="F207" s="3">
        <v>3</v>
      </c>
      <c r="G207" s="3">
        <v>0</v>
      </c>
      <c r="H207" s="3">
        <v>0</v>
      </c>
      <c r="I207" s="3">
        <v>0</v>
      </c>
      <c r="J207" s="3">
        <v>1</v>
      </c>
      <c r="K207" s="3">
        <v>2</v>
      </c>
      <c r="L207" s="3">
        <v>2</v>
      </c>
      <c r="M207" s="3">
        <v>1</v>
      </c>
      <c r="N207" s="3">
        <v>1</v>
      </c>
    </row>
    <row r="208" spans="1:14" x14ac:dyDescent="0.25">
      <c r="A208" t="s">
        <v>3117</v>
      </c>
      <c r="B208" t="s">
        <v>3118</v>
      </c>
      <c r="C208" s="13" t="s">
        <v>1518</v>
      </c>
      <c r="D208" s="5">
        <v>6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2</v>
      </c>
      <c r="L208" s="3">
        <v>2</v>
      </c>
      <c r="M208" s="3">
        <v>1</v>
      </c>
      <c r="N208" s="3">
        <v>1</v>
      </c>
    </row>
    <row r="209" spans="1:14" x14ac:dyDescent="0.25">
      <c r="A209" t="s">
        <v>3119</v>
      </c>
      <c r="B209" t="s">
        <v>3120</v>
      </c>
      <c r="C209" s="13" t="s">
        <v>1518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1</v>
      </c>
      <c r="M209" s="3">
        <v>0</v>
      </c>
      <c r="N209" s="3">
        <v>0</v>
      </c>
    </row>
    <row r="210" spans="1:14" x14ac:dyDescent="0.25">
      <c r="A210" t="s">
        <v>3121</v>
      </c>
      <c r="B210" t="s">
        <v>3122</v>
      </c>
      <c r="C210" s="13" t="s">
        <v>1518</v>
      </c>
      <c r="D210" s="5">
        <v>5</v>
      </c>
      <c r="E210" s="3">
        <v>0</v>
      </c>
      <c r="F210" s="3">
        <v>0</v>
      </c>
      <c r="G210" s="3">
        <v>0</v>
      </c>
      <c r="H210" s="3">
        <v>0</v>
      </c>
      <c r="I210" s="3">
        <v>2</v>
      </c>
      <c r="J210" s="3">
        <v>0</v>
      </c>
      <c r="K210" s="3">
        <v>2</v>
      </c>
      <c r="L210" s="3">
        <v>0</v>
      </c>
      <c r="M210" s="3">
        <v>0</v>
      </c>
      <c r="N210" s="3">
        <v>1</v>
      </c>
    </row>
    <row r="211" spans="1:14" x14ac:dyDescent="0.25">
      <c r="A211" t="s">
        <v>3123</v>
      </c>
      <c r="B211" t="s">
        <v>3124</v>
      </c>
      <c r="C211" s="13" t="s">
        <v>1518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0</v>
      </c>
      <c r="M211" s="3">
        <v>0</v>
      </c>
      <c r="N211" s="3">
        <v>0</v>
      </c>
    </row>
    <row r="212" spans="1:14" x14ac:dyDescent="0.25">
      <c r="A212" t="s">
        <v>3125</v>
      </c>
      <c r="B212" t="s">
        <v>3126</v>
      </c>
      <c r="C212" s="13" t="s">
        <v>1518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2042</v>
      </c>
      <c r="B213" t="s">
        <v>2043</v>
      </c>
      <c r="C213" s="13" t="s">
        <v>1518</v>
      </c>
      <c r="D213" s="5">
        <v>1</v>
      </c>
      <c r="E213" s="3">
        <v>0</v>
      </c>
      <c r="F213" s="3">
        <v>1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3127</v>
      </c>
      <c r="B214" t="s">
        <v>3128</v>
      </c>
      <c r="C214" s="13" t="s">
        <v>1518</v>
      </c>
      <c r="D214" s="5">
        <v>3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2</v>
      </c>
      <c r="L214" s="3">
        <v>0</v>
      </c>
      <c r="M214" s="3">
        <v>0</v>
      </c>
      <c r="N214" s="3">
        <v>1</v>
      </c>
    </row>
    <row r="215" spans="1:14" x14ac:dyDescent="0.25">
      <c r="A215" t="s">
        <v>3129</v>
      </c>
      <c r="B215" t="s">
        <v>3130</v>
      </c>
      <c r="C215" s="13" t="s">
        <v>1518</v>
      </c>
      <c r="D215" s="5">
        <v>2</v>
      </c>
      <c r="E215" s="3">
        <v>1</v>
      </c>
      <c r="F215" s="3">
        <v>0</v>
      </c>
      <c r="G215" s="3">
        <v>1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1473</v>
      </c>
      <c r="B216" t="s">
        <v>1474</v>
      </c>
      <c r="C216" s="13" t="s">
        <v>1518</v>
      </c>
      <c r="D216" s="5">
        <v>1</v>
      </c>
      <c r="E216" s="3">
        <v>1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3131</v>
      </c>
      <c r="B217" t="s">
        <v>3132</v>
      </c>
      <c r="C217" s="13" t="s">
        <v>1518</v>
      </c>
      <c r="D217" s="5">
        <v>3</v>
      </c>
      <c r="E217" s="3">
        <v>0</v>
      </c>
      <c r="F217" s="3">
        <v>0</v>
      </c>
      <c r="G217" s="3">
        <v>1</v>
      </c>
      <c r="H217" s="3">
        <v>0</v>
      </c>
      <c r="I217" s="3">
        <v>1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</row>
    <row r="218" spans="1:14" x14ac:dyDescent="0.25">
      <c r="A218" t="s">
        <v>3133</v>
      </c>
      <c r="B218" t="s">
        <v>3134</v>
      </c>
      <c r="C218" s="13" t="s">
        <v>1518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0</v>
      </c>
      <c r="N218" s="3">
        <v>0</v>
      </c>
    </row>
    <row r="219" spans="1:14" x14ac:dyDescent="0.25">
      <c r="A219" t="s">
        <v>3139</v>
      </c>
      <c r="B219" t="s">
        <v>3140</v>
      </c>
      <c r="C219" s="13" t="s">
        <v>1518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  <c r="N219" s="3">
        <v>0</v>
      </c>
    </row>
    <row r="220" spans="1:14" x14ac:dyDescent="0.25">
      <c r="A220" t="s">
        <v>3141</v>
      </c>
      <c r="B220" t="s">
        <v>3142</v>
      </c>
      <c r="C220" s="13" t="s">
        <v>1518</v>
      </c>
      <c r="D220" s="5">
        <v>2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1</v>
      </c>
      <c r="M220" s="3">
        <v>1</v>
      </c>
      <c r="N220" s="3">
        <v>0</v>
      </c>
    </row>
    <row r="221" spans="1:14" x14ac:dyDescent="0.25">
      <c r="A221" t="s">
        <v>3145</v>
      </c>
      <c r="B221" t="s">
        <v>3146</v>
      </c>
      <c r="C221" s="13" t="s">
        <v>1518</v>
      </c>
      <c r="D221" s="5">
        <v>3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  <c r="N221" s="3">
        <v>2</v>
      </c>
    </row>
    <row r="222" spans="1:14" x14ac:dyDescent="0.25">
      <c r="A222" t="s">
        <v>3147</v>
      </c>
      <c r="B222" t="s">
        <v>3148</v>
      </c>
      <c r="C222" s="13" t="s">
        <v>1518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3149</v>
      </c>
      <c r="B223" t="s">
        <v>3150</v>
      </c>
      <c r="C223" s="13" t="s">
        <v>1518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</v>
      </c>
      <c r="N223" s="3">
        <v>0</v>
      </c>
    </row>
    <row r="224" spans="1:14" x14ac:dyDescent="0.25">
      <c r="A224" t="s">
        <v>3151</v>
      </c>
      <c r="B224" t="s">
        <v>3152</v>
      </c>
      <c r="C224" s="13" t="s">
        <v>1518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 t="s">
        <v>3153</v>
      </c>
      <c r="B225" t="s">
        <v>3154</v>
      </c>
      <c r="C225" s="13" t="s">
        <v>1518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1</v>
      </c>
    </row>
    <row r="226" spans="1:14" x14ac:dyDescent="0.25">
      <c r="A226" t="s">
        <v>3157</v>
      </c>
      <c r="B226" t="s">
        <v>3158</v>
      </c>
      <c r="C226" s="13" t="s">
        <v>1518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1</v>
      </c>
    </row>
    <row r="227" spans="1:14" x14ac:dyDescent="0.25">
      <c r="A227" t="s">
        <v>3161</v>
      </c>
      <c r="B227" t="s">
        <v>3162</v>
      </c>
      <c r="C227" s="13" t="s">
        <v>1518</v>
      </c>
      <c r="D227" s="5">
        <v>4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3</v>
      </c>
      <c r="N227" s="3">
        <v>0</v>
      </c>
    </row>
    <row r="228" spans="1:14" x14ac:dyDescent="0.25">
      <c r="A228" t="s">
        <v>2044</v>
      </c>
      <c r="B228" t="s">
        <v>2045</v>
      </c>
      <c r="C228" s="13" t="s">
        <v>1518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1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 t="s">
        <v>3163</v>
      </c>
      <c r="B229" t="s">
        <v>3164</v>
      </c>
      <c r="C229" s="13" t="s">
        <v>1518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1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2046</v>
      </c>
      <c r="B230" t="s">
        <v>2047</v>
      </c>
      <c r="C230" s="13" t="s">
        <v>1518</v>
      </c>
      <c r="D230" s="5"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  <c r="N230" s="3">
        <v>0</v>
      </c>
    </row>
    <row r="231" spans="1:14" x14ac:dyDescent="0.25">
      <c r="A231" t="s">
        <v>3165</v>
      </c>
      <c r="B231" t="s">
        <v>3166</v>
      </c>
      <c r="C231" s="13" t="s">
        <v>1518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1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3167</v>
      </c>
      <c r="B232" t="s">
        <v>3168</v>
      </c>
      <c r="C232" s="13" t="s">
        <v>1518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0</v>
      </c>
      <c r="M232" s="3">
        <v>0</v>
      </c>
      <c r="N232" s="3">
        <v>0</v>
      </c>
    </row>
    <row r="233" spans="1:14" x14ac:dyDescent="0.25">
      <c r="A233" t="s">
        <v>3169</v>
      </c>
      <c r="B233" t="s">
        <v>3170</v>
      </c>
      <c r="C233" s="13" t="s">
        <v>1518</v>
      </c>
      <c r="D233" s="5">
        <v>5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0</v>
      </c>
      <c r="M233" s="3">
        <v>1</v>
      </c>
      <c r="N233" s="3">
        <v>3</v>
      </c>
    </row>
    <row r="234" spans="1:14" x14ac:dyDescent="0.25">
      <c r="A234" t="s">
        <v>3171</v>
      </c>
      <c r="B234" t="s">
        <v>3172</v>
      </c>
      <c r="C234" s="13" t="s">
        <v>1518</v>
      </c>
      <c r="D234" s="5">
        <v>9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2</v>
      </c>
      <c r="L234" s="3">
        <v>1</v>
      </c>
      <c r="M234" s="3">
        <v>1</v>
      </c>
      <c r="N234" s="3">
        <v>4</v>
      </c>
    </row>
    <row r="235" spans="1:14" x14ac:dyDescent="0.25">
      <c r="A235" t="s">
        <v>3173</v>
      </c>
      <c r="B235" t="s">
        <v>3174</v>
      </c>
      <c r="C235" s="13" t="s">
        <v>1518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1</v>
      </c>
    </row>
    <row r="236" spans="1:14" x14ac:dyDescent="0.25">
      <c r="A236" t="s">
        <v>3175</v>
      </c>
      <c r="B236" t="s">
        <v>3176</v>
      </c>
      <c r="C236" s="13" t="s">
        <v>1518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1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 t="s">
        <v>3177</v>
      </c>
      <c r="B237" t="s">
        <v>3178</v>
      </c>
      <c r="C237" s="13" t="s">
        <v>1518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1</v>
      </c>
      <c r="L237" s="3">
        <v>0</v>
      </c>
      <c r="M237" s="3">
        <v>0</v>
      </c>
      <c r="N237" s="3">
        <v>0</v>
      </c>
    </row>
    <row r="238" spans="1:14" x14ac:dyDescent="0.25">
      <c r="A238" t="s">
        <v>2048</v>
      </c>
      <c r="B238" t="s">
        <v>2049</v>
      </c>
      <c r="C238" s="13" t="s">
        <v>1518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0</v>
      </c>
      <c r="M238" s="3">
        <v>0</v>
      </c>
      <c r="N238" s="3">
        <v>0</v>
      </c>
    </row>
    <row r="239" spans="1:14" x14ac:dyDescent="0.25">
      <c r="A239" t="s">
        <v>2050</v>
      </c>
      <c r="B239" t="s">
        <v>2051</v>
      </c>
      <c r="C239" s="13" t="s">
        <v>1518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  <c r="N239" s="3">
        <v>0</v>
      </c>
    </row>
    <row r="240" spans="1:14" x14ac:dyDescent="0.25">
      <c r="A240" t="s">
        <v>2052</v>
      </c>
      <c r="B240" t="s">
        <v>2053</v>
      </c>
      <c r="C240" s="13" t="s">
        <v>1518</v>
      </c>
      <c r="D240" s="5">
        <v>1</v>
      </c>
      <c r="E240" s="3">
        <v>0</v>
      </c>
      <c r="F240" s="3">
        <v>1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1581</v>
      </c>
      <c r="B241" t="s">
        <v>1582</v>
      </c>
      <c r="C241" s="13" t="s">
        <v>1518</v>
      </c>
      <c r="D241" s="5">
        <v>3</v>
      </c>
      <c r="E241" s="3">
        <v>1</v>
      </c>
      <c r="F241" s="3">
        <v>2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2054</v>
      </c>
      <c r="B242" t="s">
        <v>2055</v>
      </c>
      <c r="C242" s="13" t="s">
        <v>1518</v>
      </c>
      <c r="D242" s="5">
        <v>6</v>
      </c>
      <c r="E242" s="3">
        <v>1</v>
      </c>
      <c r="F242" s="3">
        <v>3</v>
      </c>
      <c r="G242" s="3">
        <v>1</v>
      </c>
      <c r="H242" s="3">
        <v>0</v>
      </c>
      <c r="I242" s="3">
        <v>0</v>
      </c>
      <c r="J242" s="3">
        <v>1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1371</v>
      </c>
      <c r="B243" t="s">
        <v>1372</v>
      </c>
      <c r="C243" s="13" t="s">
        <v>1518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0</v>
      </c>
      <c r="N243" s="3">
        <v>0</v>
      </c>
    </row>
    <row r="244" spans="1:14" x14ac:dyDescent="0.25">
      <c r="A244" t="s">
        <v>2056</v>
      </c>
      <c r="B244" t="s">
        <v>2057</v>
      </c>
      <c r="C244" s="13" t="s">
        <v>1518</v>
      </c>
      <c r="D244" s="5">
        <v>1</v>
      </c>
      <c r="E244" s="3">
        <v>0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3179</v>
      </c>
      <c r="B245" t="s">
        <v>3180</v>
      </c>
      <c r="C245" s="13" t="s">
        <v>1518</v>
      </c>
      <c r="D245" s="5">
        <v>11</v>
      </c>
      <c r="E245" s="3">
        <v>2</v>
      </c>
      <c r="F245" s="3">
        <v>2</v>
      </c>
      <c r="G245" s="3">
        <v>1</v>
      </c>
      <c r="H245" s="3">
        <v>0</v>
      </c>
      <c r="I245" s="3">
        <v>0</v>
      </c>
      <c r="J245" s="3">
        <v>2</v>
      </c>
      <c r="K245" s="3">
        <v>1</v>
      </c>
      <c r="L245" s="3">
        <v>1</v>
      </c>
      <c r="M245" s="3">
        <v>1</v>
      </c>
      <c r="N245" s="3">
        <v>1</v>
      </c>
    </row>
    <row r="246" spans="1:14" x14ac:dyDescent="0.25">
      <c r="A246" t="s">
        <v>2058</v>
      </c>
      <c r="B246" t="s">
        <v>2059</v>
      </c>
      <c r="C246" s="13" t="s">
        <v>1518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1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3181</v>
      </c>
      <c r="B247" t="s">
        <v>3182</v>
      </c>
      <c r="C247" s="13" t="s">
        <v>1518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3183</v>
      </c>
      <c r="B248" t="s">
        <v>3184</v>
      </c>
      <c r="C248" s="13" t="s">
        <v>1518</v>
      </c>
      <c r="D248" s="5">
        <v>1</v>
      </c>
      <c r="E248" s="3">
        <v>0</v>
      </c>
      <c r="F248" s="3">
        <v>1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1475</v>
      </c>
      <c r="B249" t="s">
        <v>1476</v>
      </c>
      <c r="C249" s="13" t="s">
        <v>1518</v>
      </c>
      <c r="D249" s="5">
        <v>15</v>
      </c>
      <c r="E249" s="3">
        <v>5</v>
      </c>
      <c r="F249" s="3">
        <v>5</v>
      </c>
      <c r="G249" s="3">
        <v>0</v>
      </c>
      <c r="H249" s="3">
        <v>1</v>
      </c>
      <c r="I249" s="3">
        <v>0</v>
      </c>
      <c r="J249" s="3">
        <v>1</v>
      </c>
      <c r="K249" s="3">
        <v>3</v>
      </c>
      <c r="L249" s="3">
        <v>0</v>
      </c>
      <c r="M249" s="3">
        <v>0</v>
      </c>
      <c r="N249" s="3">
        <v>0</v>
      </c>
    </row>
    <row r="250" spans="1:14" x14ac:dyDescent="0.25">
      <c r="A250" t="s">
        <v>2060</v>
      </c>
      <c r="B250" t="s">
        <v>2061</v>
      </c>
      <c r="C250" s="13" t="s">
        <v>1518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1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 t="s">
        <v>1477</v>
      </c>
      <c r="B251" t="s">
        <v>1478</v>
      </c>
      <c r="C251" s="13" t="s">
        <v>1518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</row>
    <row r="252" spans="1:14" x14ac:dyDescent="0.25">
      <c r="A252" t="s">
        <v>1373</v>
      </c>
      <c r="B252" t="s">
        <v>1374</v>
      </c>
      <c r="C252" s="13" t="s">
        <v>1518</v>
      </c>
      <c r="D252" s="5">
        <v>4</v>
      </c>
      <c r="E252" s="3">
        <v>0</v>
      </c>
      <c r="F252" s="3">
        <v>0</v>
      </c>
      <c r="G252" s="3">
        <v>0</v>
      </c>
      <c r="H252" s="3">
        <v>0</v>
      </c>
      <c r="I252" s="3">
        <v>1</v>
      </c>
      <c r="J252" s="3">
        <v>0</v>
      </c>
      <c r="K252" s="3">
        <v>0</v>
      </c>
      <c r="L252" s="3">
        <v>0</v>
      </c>
      <c r="M252" s="3">
        <v>1</v>
      </c>
      <c r="N252" s="3">
        <v>2</v>
      </c>
    </row>
    <row r="253" spans="1:14" x14ac:dyDescent="0.25">
      <c r="A253" t="s">
        <v>1375</v>
      </c>
      <c r="B253" t="s">
        <v>1376</v>
      </c>
      <c r="C253" s="13" t="s">
        <v>1518</v>
      </c>
      <c r="D253" s="5">
        <v>2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1</v>
      </c>
      <c r="K253" s="3">
        <v>0</v>
      </c>
      <c r="L253" s="3">
        <v>0</v>
      </c>
      <c r="M253" s="3">
        <v>1</v>
      </c>
      <c r="N253" s="3">
        <v>0</v>
      </c>
    </row>
    <row r="254" spans="1:14" x14ac:dyDescent="0.25">
      <c r="A254" t="s">
        <v>1139</v>
      </c>
      <c r="B254" t="s">
        <v>1140</v>
      </c>
      <c r="C254" s="13" t="s">
        <v>1518</v>
      </c>
      <c r="D254" s="5">
        <v>7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2</v>
      </c>
      <c r="M254" s="3">
        <v>1</v>
      </c>
      <c r="N254" s="3">
        <v>3</v>
      </c>
    </row>
    <row r="255" spans="1:14" x14ac:dyDescent="0.25">
      <c r="A255" t="s">
        <v>3185</v>
      </c>
      <c r="B255" t="s">
        <v>2593</v>
      </c>
      <c r="C255" s="13" t="s">
        <v>1518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1479</v>
      </c>
      <c r="B256" t="s">
        <v>1480</v>
      </c>
      <c r="C256" s="13" t="s">
        <v>1518</v>
      </c>
      <c r="D256" s="5">
        <v>5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1</v>
      </c>
      <c r="M256" s="3">
        <v>1</v>
      </c>
      <c r="N256" s="3">
        <v>2</v>
      </c>
    </row>
    <row r="257" spans="1:14" x14ac:dyDescent="0.25">
      <c r="A257" t="s">
        <v>1583</v>
      </c>
      <c r="B257" t="s">
        <v>1584</v>
      </c>
      <c r="C257" s="13" t="s">
        <v>1518</v>
      </c>
      <c r="D257" s="5">
        <v>2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1</v>
      </c>
      <c r="K257" s="3">
        <v>0</v>
      </c>
      <c r="L257" s="3">
        <v>1</v>
      </c>
      <c r="M257" s="3">
        <v>0</v>
      </c>
      <c r="N257" s="3">
        <v>0</v>
      </c>
    </row>
    <row r="258" spans="1:14" x14ac:dyDescent="0.25">
      <c r="A258" t="s">
        <v>2062</v>
      </c>
      <c r="B258" t="s">
        <v>2063</v>
      </c>
      <c r="C258" s="13" t="s">
        <v>1518</v>
      </c>
      <c r="D258" s="5">
        <v>2</v>
      </c>
      <c r="E258" s="3">
        <v>0</v>
      </c>
      <c r="F258" s="3">
        <v>0</v>
      </c>
      <c r="G258" s="3">
        <v>0</v>
      </c>
      <c r="H258" s="3">
        <v>1</v>
      </c>
      <c r="I258" s="3">
        <v>0</v>
      </c>
      <c r="J258" s="3">
        <v>1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202</v>
      </c>
      <c r="B259" t="s">
        <v>31</v>
      </c>
      <c r="C259" s="13" t="s">
        <v>1518</v>
      </c>
      <c r="D259" s="5">
        <v>75</v>
      </c>
      <c r="E259" s="3">
        <v>0</v>
      </c>
      <c r="F259" s="3">
        <v>0</v>
      </c>
      <c r="G259" s="3">
        <v>0</v>
      </c>
      <c r="H259" s="3">
        <v>0</v>
      </c>
      <c r="I259" s="3">
        <v>3</v>
      </c>
      <c r="J259" s="3">
        <v>1</v>
      </c>
      <c r="K259" s="3">
        <v>15</v>
      </c>
      <c r="L259" s="3">
        <v>13</v>
      </c>
      <c r="M259" s="3">
        <v>23</v>
      </c>
      <c r="N259" s="3">
        <v>20</v>
      </c>
    </row>
    <row r="260" spans="1:14" x14ac:dyDescent="0.25">
      <c r="A260" t="s">
        <v>3186</v>
      </c>
      <c r="B260" t="s">
        <v>3187</v>
      </c>
      <c r="C260" s="13" t="s">
        <v>1518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0</v>
      </c>
      <c r="N260" s="3">
        <v>0</v>
      </c>
    </row>
    <row r="261" spans="1:14" x14ac:dyDescent="0.25">
      <c r="A261" t="s">
        <v>3188</v>
      </c>
      <c r="B261" t="s">
        <v>3189</v>
      </c>
      <c r="C261" s="13" t="s">
        <v>1518</v>
      </c>
      <c r="D261" s="5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1</v>
      </c>
    </row>
    <row r="262" spans="1:14" x14ac:dyDescent="0.25">
      <c r="A262" t="s">
        <v>2064</v>
      </c>
      <c r="B262" t="s">
        <v>2065</v>
      </c>
      <c r="C262" s="13" t="s">
        <v>1518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0</v>
      </c>
      <c r="N262" s="3">
        <v>0</v>
      </c>
    </row>
    <row r="263" spans="1:14" x14ac:dyDescent="0.25">
      <c r="A263" t="s">
        <v>3190</v>
      </c>
      <c r="B263" t="s">
        <v>3191</v>
      </c>
      <c r="C263" s="13" t="s">
        <v>1518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1</v>
      </c>
      <c r="N263" s="3">
        <v>0</v>
      </c>
    </row>
    <row r="264" spans="1:14" x14ac:dyDescent="0.25">
      <c r="A264" t="s">
        <v>1377</v>
      </c>
      <c r="B264" t="s">
        <v>1378</v>
      </c>
      <c r="C264" s="13" t="s">
        <v>1518</v>
      </c>
      <c r="D264" s="5">
        <v>9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2</v>
      </c>
      <c r="L264" s="3">
        <v>5</v>
      </c>
      <c r="M264" s="3">
        <v>1</v>
      </c>
      <c r="N264" s="3">
        <v>1</v>
      </c>
    </row>
    <row r="265" spans="1:14" x14ac:dyDescent="0.25">
      <c r="A265" t="s">
        <v>3192</v>
      </c>
      <c r="B265" t="s">
        <v>3193</v>
      </c>
      <c r="C265" s="13" t="s">
        <v>1518</v>
      </c>
      <c r="D265" s="5">
        <v>2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2</v>
      </c>
    </row>
    <row r="266" spans="1:14" x14ac:dyDescent="0.25">
      <c r="A266" t="s">
        <v>725</v>
      </c>
      <c r="B266" t="s">
        <v>726</v>
      </c>
      <c r="C266" s="13" t="s">
        <v>1518</v>
      </c>
      <c r="D266" s="5">
        <v>3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0</v>
      </c>
      <c r="L266" s="3">
        <v>1</v>
      </c>
      <c r="M266" s="3">
        <v>1</v>
      </c>
      <c r="N266" s="3">
        <v>0</v>
      </c>
    </row>
    <row r="267" spans="1:14" x14ac:dyDescent="0.25">
      <c r="A267" t="s">
        <v>3194</v>
      </c>
      <c r="B267" t="s">
        <v>3195</v>
      </c>
      <c r="C267" s="13" t="s">
        <v>1518</v>
      </c>
      <c r="D267" s="5">
        <v>1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1</v>
      </c>
      <c r="M267" s="3">
        <v>0</v>
      </c>
      <c r="N267" s="3">
        <v>0</v>
      </c>
    </row>
    <row r="268" spans="1:14" x14ac:dyDescent="0.25">
      <c r="A268" t="s">
        <v>3196</v>
      </c>
      <c r="B268" t="s">
        <v>3197</v>
      </c>
      <c r="C268" s="13" t="s">
        <v>1518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  <c r="N268" s="3">
        <v>0</v>
      </c>
    </row>
    <row r="269" spans="1:14" x14ac:dyDescent="0.25">
      <c r="A269" t="s">
        <v>2066</v>
      </c>
      <c r="B269" t="s">
        <v>2067</v>
      </c>
      <c r="C269" s="13" t="s">
        <v>1518</v>
      </c>
      <c r="D269" s="5">
        <v>1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1</v>
      </c>
      <c r="N269" s="3">
        <v>0</v>
      </c>
    </row>
    <row r="270" spans="1:14" x14ac:dyDescent="0.25">
      <c r="A270" t="s">
        <v>2068</v>
      </c>
      <c r="B270" t="s">
        <v>2069</v>
      </c>
      <c r="C270" s="13" t="s">
        <v>1518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1</v>
      </c>
      <c r="N270" s="3">
        <v>0</v>
      </c>
    </row>
    <row r="271" spans="1:14" x14ac:dyDescent="0.25">
      <c r="A271" t="s">
        <v>3198</v>
      </c>
      <c r="B271" t="s">
        <v>3199</v>
      </c>
      <c r="C271" s="13" t="s">
        <v>1518</v>
      </c>
      <c r="D271" s="5">
        <v>1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1</v>
      </c>
      <c r="N271" s="3">
        <v>0</v>
      </c>
    </row>
    <row r="272" spans="1:14" x14ac:dyDescent="0.25">
      <c r="A272" t="s">
        <v>1680</v>
      </c>
      <c r="B272" t="s">
        <v>1681</v>
      </c>
      <c r="C272" s="13" t="s">
        <v>1518</v>
      </c>
      <c r="D272" s="5">
        <v>3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3</v>
      </c>
    </row>
    <row r="273" spans="1:14" x14ac:dyDescent="0.25">
      <c r="A273" t="s">
        <v>3204</v>
      </c>
      <c r="B273" t="s">
        <v>3205</v>
      </c>
      <c r="C273" s="13" t="s">
        <v>1518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  <c r="N273" s="3">
        <v>0</v>
      </c>
    </row>
    <row r="274" spans="1:14" x14ac:dyDescent="0.25">
      <c r="A274" t="s">
        <v>3206</v>
      </c>
      <c r="B274" t="s">
        <v>3207</v>
      </c>
      <c r="C274" s="13" t="s">
        <v>1518</v>
      </c>
      <c r="D274" s="5">
        <v>1</v>
      </c>
      <c r="E274" s="3">
        <v>0</v>
      </c>
      <c r="F274" s="3">
        <v>0</v>
      </c>
      <c r="G274" s="3">
        <v>0</v>
      </c>
      <c r="H274" s="3">
        <v>1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2070</v>
      </c>
      <c r="B275" t="s">
        <v>2071</v>
      </c>
      <c r="C275" s="13" t="s">
        <v>1518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  <c r="N275" s="3">
        <v>0</v>
      </c>
    </row>
    <row r="276" spans="1:14" x14ac:dyDescent="0.25">
      <c r="A276" t="s">
        <v>3208</v>
      </c>
      <c r="B276" t="s">
        <v>3209</v>
      </c>
      <c r="C276" s="13" t="s">
        <v>1518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  <c r="N276" s="3">
        <v>0</v>
      </c>
    </row>
    <row r="277" spans="1:14" x14ac:dyDescent="0.25">
      <c r="A277" t="s">
        <v>2072</v>
      </c>
      <c r="B277" t="s">
        <v>2073</v>
      </c>
      <c r="C277" s="13" t="s">
        <v>1518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1</v>
      </c>
      <c r="L277" s="3">
        <v>0</v>
      </c>
      <c r="M277" s="3">
        <v>0</v>
      </c>
      <c r="N277" s="3">
        <v>0</v>
      </c>
    </row>
    <row r="278" spans="1:14" x14ac:dyDescent="0.25">
      <c r="A278" t="s">
        <v>1141</v>
      </c>
      <c r="B278" t="s">
        <v>1142</v>
      </c>
      <c r="C278" s="13" t="s">
        <v>1518</v>
      </c>
      <c r="D278" s="5">
        <v>6</v>
      </c>
      <c r="E278" s="3">
        <v>0</v>
      </c>
      <c r="F278" s="3">
        <v>0</v>
      </c>
      <c r="G278" s="3">
        <v>0</v>
      </c>
      <c r="H278" s="3">
        <v>0</v>
      </c>
      <c r="I278" s="3">
        <v>1</v>
      </c>
      <c r="J278" s="3">
        <v>1</v>
      </c>
      <c r="K278" s="3">
        <v>2</v>
      </c>
      <c r="L278" s="3">
        <v>0</v>
      </c>
      <c r="M278" s="3">
        <v>2</v>
      </c>
      <c r="N278" s="3">
        <v>0</v>
      </c>
    </row>
    <row r="279" spans="1:14" x14ac:dyDescent="0.25">
      <c r="A279" t="s">
        <v>1481</v>
      </c>
      <c r="B279" t="s">
        <v>1482</v>
      </c>
      <c r="C279" s="13" t="s">
        <v>1518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2</v>
      </c>
      <c r="L279" s="3">
        <v>0</v>
      </c>
      <c r="M279" s="3">
        <v>0</v>
      </c>
      <c r="N279" s="3">
        <v>0</v>
      </c>
    </row>
    <row r="280" spans="1:14" x14ac:dyDescent="0.25">
      <c r="A280" t="s">
        <v>727</v>
      </c>
      <c r="B280" t="s">
        <v>728</v>
      </c>
      <c r="C280" s="13" t="s">
        <v>1518</v>
      </c>
      <c r="D280" s="5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1</v>
      </c>
    </row>
    <row r="281" spans="1:14" x14ac:dyDescent="0.25">
      <c r="A281" t="s">
        <v>3210</v>
      </c>
      <c r="B281" t="s">
        <v>3211</v>
      </c>
      <c r="C281" s="13" t="s">
        <v>1518</v>
      </c>
      <c r="D281" s="5">
        <v>2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1</v>
      </c>
    </row>
    <row r="282" spans="1:14" x14ac:dyDescent="0.25">
      <c r="A282" t="s">
        <v>3212</v>
      </c>
      <c r="B282" t="s">
        <v>3213</v>
      </c>
      <c r="C282" s="13" t="s">
        <v>1518</v>
      </c>
      <c r="D282" s="5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0</v>
      </c>
    </row>
    <row r="283" spans="1:14" x14ac:dyDescent="0.25">
      <c r="A283" t="s">
        <v>1143</v>
      </c>
      <c r="B283" t="s">
        <v>1144</v>
      </c>
      <c r="C283" s="13" t="s">
        <v>1518</v>
      </c>
      <c r="D283" s="5">
        <v>7</v>
      </c>
      <c r="E283" s="3">
        <v>0</v>
      </c>
      <c r="F283" s="3">
        <v>0</v>
      </c>
      <c r="G283" s="3">
        <v>0</v>
      </c>
      <c r="H283" s="3">
        <v>0</v>
      </c>
      <c r="I283" s="3">
        <v>1</v>
      </c>
      <c r="J283" s="3">
        <v>0</v>
      </c>
      <c r="K283" s="3">
        <v>2</v>
      </c>
      <c r="L283" s="3">
        <v>1</v>
      </c>
      <c r="M283" s="3">
        <v>3</v>
      </c>
      <c r="N283" s="3">
        <v>0</v>
      </c>
    </row>
    <row r="284" spans="1:14" x14ac:dyDescent="0.25">
      <c r="A284" t="s">
        <v>3214</v>
      </c>
      <c r="B284" t="s">
        <v>3215</v>
      </c>
      <c r="C284" s="13" t="s">
        <v>1518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1</v>
      </c>
      <c r="N284" s="3">
        <v>0</v>
      </c>
    </row>
    <row r="285" spans="1:14" x14ac:dyDescent="0.25">
      <c r="A285" t="s">
        <v>203</v>
      </c>
      <c r="B285" t="s">
        <v>204</v>
      </c>
      <c r="C285" s="13" t="s">
        <v>1518</v>
      </c>
      <c r="D285" s="5">
        <v>7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2</v>
      </c>
      <c r="L285" s="3">
        <v>3</v>
      </c>
      <c r="M285" s="3">
        <v>0</v>
      </c>
      <c r="N285" s="3">
        <v>2</v>
      </c>
    </row>
    <row r="286" spans="1:14" x14ac:dyDescent="0.25">
      <c r="A286" t="s">
        <v>1145</v>
      </c>
      <c r="B286" t="s">
        <v>1146</v>
      </c>
      <c r="C286" s="13" t="s">
        <v>1518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1</v>
      </c>
      <c r="N286" s="3">
        <v>0</v>
      </c>
    </row>
    <row r="287" spans="1:14" x14ac:dyDescent="0.25">
      <c r="A287" t="s">
        <v>729</v>
      </c>
      <c r="B287" t="s">
        <v>730</v>
      </c>
      <c r="C287" s="13" t="s">
        <v>1518</v>
      </c>
      <c r="D287" s="5">
        <v>3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2</v>
      </c>
      <c r="N287" s="3">
        <v>1</v>
      </c>
    </row>
    <row r="288" spans="1:14" x14ac:dyDescent="0.25">
      <c r="A288" t="s">
        <v>2074</v>
      </c>
      <c r="B288" t="s">
        <v>2075</v>
      </c>
      <c r="C288" s="13" t="s">
        <v>1518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1</v>
      </c>
    </row>
    <row r="289" spans="1:14" x14ac:dyDescent="0.25">
      <c r="A289" t="s">
        <v>2076</v>
      </c>
      <c r="B289" t="s">
        <v>2077</v>
      </c>
      <c r="C289" s="13" t="s">
        <v>1518</v>
      </c>
      <c r="D289" s="5"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1</v>
      </c>
      <c r="M289" s="3">
        <v>0</v>
      </c>
      <c r="N289" s="3">
        <v>0</v>
      </c>
    </row>
    <row r="290" spans="1:14" x14ac:dyDescent="0.25">
      <c r="A290" t="s">
        <v>470</v>
      </c>
      <c r="B290" t="s">
        <v>471</v>
      </c>
      <c r="C290" s="13" t="s">
        <v>1518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1</v>
      </c>
      <c r="N290" s="3">
        <v>0</v>
      </c>
    </row>
    <row r="291" spans="1:14" x14ac:dyDescent="0.25">
      <c r="A291" t="s">
        <v>1147</v>
      </c>
      <c r="B291" t="s">
        <v>1148</v>
      </c>
      <c r="C291" s="13" t="s">
        <v>1518</v>
      </c>
      <c r="D291" s="5">
        <v>2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1</v>
      </c>
      <c r="N291" s="3">
        <v>1</v>
      </c>
    </row>
    <row r="292" spans="1:14" x14ac:dyDescent="0.25">
      <c r="A292" t="s">
        <v>858</v>
      </c>
      <c r="B292" t="s">
        <v>859</v>
      </c>
      <c r="C292" s="13" t="s">
        <v>1518</v>
      </c>
      <c r="D292" s="5">
        <v>1</v>
      </c>
      <c r="E292" s="3">
        <v>0</v>
      </c>
      <c r="F292" s="3">
        <v>0</v>
      </c>
      <c r="G292" s="3">
        <v>1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1149</v>
      </c>
      <c r="B293" t="s">
        <v>1150</v>
      </c>
      <c r="C293" s="13" t="s">
        <v>1518</v>
      </c>
      <c r="D293" s="5">
        <v>4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1</v>
      </c>
      <c r="M293" s="3">
        <v>2</v>
      </c>
      <c r="N293" s="3">
        <v>0</v>
      </c>
    </row>
    <row r="294" spans="1:14" x14ac:dyDescent="0.25">
      <c r="A294" t="s">
        <v>3220</v>
      </c>
      <c r="B294" t="s">
        <v>3221</v>
      </c>
      <c r="C294" s="13" t="s">
        <v>1518</v>
      </c>
      <c r="D294" s="5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1</v>
      </c>
      <c r="N294" s="3">
        <v>0</v>
      </c>
    </row>
    <row r="295" spans="1:14" x14ac:dyDescent="0.25">
      <c r="A295" t="s">
        <v>1381</v>
      </c>
      <c r="B295" t="s">
        <v>1382</v>
      </c>
      <c r="C295" s="13" t="s">
        <v>1518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  <c r="N295" s="3">
        <v>0</v>
      </c>
    </row>
    <row r="296" spans="1:14" x14ac:dyDescent="0.25">
      <c r="A296" t="s">
        <v>3222</v>
      </c>
      <c r="B296" t="s">
        <v>3223</v>
      </c>
      <c r="C296" s="13" t="s">
        <v>1518</v>
      </c>
      <c r="D296" s="5">
        <v>2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  <c r="N296" s="3">
        <v>1</v>
      </c>
    </row>
    <row r="297" spans="1:14" x14ac:dyDescent="0.25">
      <c r="A297" t="s">
        <v>472</v>
      </c>
      <c r="B297" t="s">
        <v>473</v>
      </c>
      <c r="C297" s="13" t="s">
        <v>1518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1</v>
      </c>
      <c r="N297" s="3">
        <v>0</v>
      </c>
    </row>
    <row r="298" spans="1:14" x14ac:dyDescent="0.25">
      <c r="A298" t="s">
        <v>1153</v>
      </c>
      <c r="B298" t="s">
        <v>1154</v>
      </c>
      <c r="C298" s="13" t="s">
        <v>1518</v>
      </c>
      <c r="D298" s="5">
        <v>2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0</v>
      </c>
      <c r="L298" s="3">
        <v>0</v>
      </c>
      <c r="M298" s="3">
        <v>0</v>
      </c>
      <c r="N298" s="3">
        <v>1</v>
      </c>
    </row>
    <row r="299" spans="1:14" x14ac:dyDescent="0.25">
      <c r="A299" t="s">
        <v>731</v>
      </c>
      <c r="B299" t="s">
        <v>732</v>
      </c>
      <c r="C299" s="13" t="s">
        <v>1518</v>
      </c>
      <c r="D299" s="5"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1</v>
      </c>
      <c r="N299" s="3">
        <v>0</v>
      </c>
    </row>
    <row r="300" spans="1:14" x14ac:dyDescent="0.25">
      <c r="A300" t="s">
        <v>1155</v>
      </c>
      <c r="B300" t="s">
        <v>1156</v>
      </c>
      <c r="C300" s="13" t="s">
        <v>1518</v>
      </c>
      <c r="D300" s="5">
        <v>2</v>
      </c>
      <c r="E300" s="3">
        <v>1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1</v>
      </c>
      <c r="M300" s="3">
        <v>0</v>
      </c>
      <c r="N300" s="3">
        <v>0</v>
      </c>
    </row>
    <row r="301" spans="1:14" x14ac:dyDescent="0.25">
      <c r="A301" t="s">
        <v>3224</v>
      </c>
      <c r="B301" t="s">
        <v>3225</v>
      </c>
      <c r="C301" s="13" t="s">
        <v>1518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1</v>
      </c>
      <c r="M301" s="3">
        <v>0</v>
      </c>
      <c r="N301" s="3">
        <v>0</v>
      </c>
    </row>
    <row r="302" spans="1:14" x14ac:dyDescent="0.25">
      <c r="A302" t="s">
        <v>474</v>
      </c>
      <c r="B302" t="s">
        <v>345</v>
      </c>
      <c r="C302" s="13" t="s">
        <v>1518</v>
      </c>
      <c r="D302" s="5">
        <v>17</v>
      </c>
      <c r="E302" s="3">
        <v>8</v>
      </c>
      <c r="F302" s="3">
        <v>4</v>
      </c>
      <c r="G302" s="3">
        <v>1</v>
      </c>
      <c r="H302" s="3">
        <v>0</v>
      </c>
      <c r="I302" s="3">
        <v>1</v>
      </c>
      <c r="J302" s="3">
        <v>1</v>
      </c>
      <c r="K302" s="3">
        <v>0</v>
      </c>
      <c r="L302" s="3">
        <v>1</v>
      </c>
      <c r="M302" s="3">
        <v>1</v>
      </c>
      <c r="N302" s="3">
        <v>0</v>
      </c>
    </row>
    <row r="303" spans="1:14" x14ac:dyDescent="0.25">
      <c r="A303" t="s">
        <v>2078</v>
      </c>
      <c r="B303" t="s">
        <v>2079</v>
      </c>
      <c r="C303" s="13" t="s">
        <v>1518</v>
      </c>
      <c r="D303" s="5">
        <v>2</v>
      </c>
      <c r="E303" s="3">
        <v>1</v>
      </c>
      <c r="F303" s="3">
        <v>1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</row>
    <row r="304" spans="1:14" x14ac:dyDescent="0.25">
      <c r="A304" t="s">
        <v>475</v>
      </c>
      <c r="B304" t="s">
        <v>476</v>
      </c>
      <c r="C304" s="13" t="s">
        <v>1518</v>
      </c>
      <c r="D304" s="5">
        <v>82</v>
      </c>
      <c r="E304" s="3">
        <v>29</v>
      </c>
      <c r="F304" s="3">
        <v>22</v>
      </c>
      <c r="G304" s="3">
        <v>0</v>
      </c>
      <c r="H304" s="3">
        <v>2</v>
      </c>
      <c r="I304" s="3">
        <v>6</v>
      </c>
      <c r="J304" s="3">
        <v>7</v>
      </c>
      <c r="K304" s="3">
        <v>6</v>
      </c>
      <c r="L304" s="3">
        <v>5</v>
      </c>
      <c r="M304" s="3">
        <v>3</v>
      </c>
      <c r="N304" s="3">
        <v>2</v>
      </c>
    </row>
    <row r="305" spans="1:14" x14ac:dyDescent="0.25">
      <c r="A305" t="s">
        <v>1585</v>
      </c>
      <c r="B305" t="s">
        <v>1586</v>
      </c>
      <c r="C305" s="13" t="s">
        <v>1518</v>
      </c>
      <c r="D305" s="5">
        <v>12</v>
      </c>
      <c r="E305" s="3">
        <v>3</v>
      </c>
      <c r="F305" s="3">
        <v>3</v>
      </c>
      <c r="G305" s="3">
        <v>0</v>
      </c>
      <c r="H305" s="3">
        <v>1</v>
      </c>
      <c r="I305" s="3">
        <v>0</v>
      </c>
      <c r="J305" s="3">
        <v>1</v>
      </c>
      <c r="K305" s="3">
        <v>0</v>
      </c>
      <c r="L305" s="3">
        <v>3</v>
      </c>
      <c r="M305" s="3">
        <v>0</v>
      </c>
      <c r="N305" s="3">
        <v>1</v>
      </c>
    </row>
    <row r="306" spans="1:14" x14ac:dyDescent="0.25">
      <c r="A306" t="s">
        <v>2082</v>
      </c>
      <c r="B306" t="s">
        <v>2083</v>
      </c>
      <c r="C306" s="13" t="s">
        <v>1518</v>
      </c>
      <c r="D306" s="5">
        <v>2</v>
      </c>
      <c r="E306" s="3">
        <v>1</v>
      </c>
      <c r="F306" s="3">
        <v>0</v>
      </c>
      <c r="G306" s="3">
        <v>0</v>
      </c>
      <c r="H306" s="3">
        <v>0</v>
      </c>
      <c r="I306" s="3">
        <v>1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1587</v>
      </c>
      <c r="B307" t="s">
        <v>1588</v>
      </c>
      <c r="C307" s="13" t="s">
        <v>1518</v>
      </c>
      <c r="D307" s="5">
        <v>2</v>
      </c>
      <c r="E307" s="3">
        <v>1</v>
      </c>
      <c r="F307" s="3">
        <v>1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2084</v>
      </c>
      <c r="B308" t="s">
        <v>2085</v>
      </c>
      <c r="C308" s="13" t="s">
        <v>1518</v>
      </c>
      <c r="D308" s="5">
        <v>5</v>
      </c>
      <c r="E308" s="3">
        <v>2</v>
      </c>
      <c r="F308" s="3">
        <v>0</v>
      </c>
      <c r="G308" s="3">
        <v>0</v>
      </c>
      <c r="H308" s="3">
        <v>0</v>
      </c>
      <c r="I308" s="3">
        <v>1</v>
      </c>
      <c r="J308" s="3">
        <v>1</v>
      </c>
      <c r="K308" s="3">
        <v>1</v>
      </c>
      <c r="L308" s="3">
        <v>0</v>
      </c>
      <c r="M308" s="3">
        <v>0</v>
      </c>
      <c r="N308" s="3">
        <v>0</v>
      </c>
    </row>
    <row r="309" spans="1:14" x14ac:dyDescent="0.25">
      <c r="A309" t="s">
        <v>477</v>
      </c>
      <c r="B309" t="s">
        <v>478</v>
      </c>
      <c r="C309" s="13" t="s">
        <v>1518</v>
      </c>
      <c r="D309" s="5">
        <v>7</v>
      </c>
      <c r="E309" s="3">
        <v>5</v>
      </c>
      <c r="F309" s="3">
        <v>1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1</v>
      </c>
    </row>
    <row r="310" spans="1:14" x14ac:dyDescent="0.25">
      <c r="A310" t="s">
        <v>3226</v>
      </c>
      <c r="B310" t="s">
        <v>3227</v>
      </c>
      <c r="C310" s="13" t="s">
        <v>1518</v>
      </c>
      <c r="D310" s="5">
        <v>2</v>
      </c>
      <c r="E310" s="3">
        <v>1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1</v>
      </c>
      <c r="N310" s="3">
        <v>0</v>
      </c>
    </row>
    <row r="311" spans="1:14" x14ac:dyDescent="0.25">
      <c r="A311" t="s">
        <v>733</v>
      </c>
      <c r="B311" t="s">
        <v>734</v>
      </c>
      <c r="C311" s="13" t="s">
        <v>1518</v>
      </c>
      <c r="D311" s="5">
        <v>10</v>
      </c>
      <c r="E311" s="3">
        <v>1</v>
      </c>
      <c r="F311" s="3">
        <v>0</v>
      </c>
      <c r="G311" s="3">
        <v>1</v>
      </c>
      <c r="H311" s="3">
        <v>0</v>
      </c>
      <c r="I311" s="3">
        <v>0</v>
      </c>
      <c r="J311" s="3">
        <v>1</v>
      </c>
      <c r="K311" s="3">
        <v>2</v>
      </c>
      <c r="L311" s="3">
        <v>3</v>
      </c>
      <c r="M311" s="3">
        <v>0</v>
      </c>
      <c r="N311" s="3">
        <v>2</v>
      </c>
    </row>
    <row r="312" spans="1:14" x14ac:dyDescent="0.25">
      <c r="A312" t="s">
        <v>3228</v>
      </c>
      <c r="B312" t="s">
        <v>3229</v>
      </c>
      <c r="C312" s="13" t="s">
        <v>1518</v>
      </c>
      <c r="D312" s="5">
        <v>1</v>
      </c>
      <c r="E312" s="3">
        <v>1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3230</v>
      </c>
      <c r="B313" t="s">
        <v>3231</v>
      </c>
      <c r="C313" s="13" t="s">
        <v>1518</v>
      </c>
      <c r="D313" s="5">
        <v>2</v>
      </c>
      <c r="E313" s="3">
        <v>1</v>
      </c>
      <c r="F313" s="3">
        <v>1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3236</v>
      </c>
      <c r="B314" t="s">
        <v>3237</v>
      </c>
      <c r="C314" s="13" t="s">
        <v>1518</v>
      </c>
      <c r="D314" s="5">
        <v>6</v>
      </c>
      <c r="E314" s="3">
        <v>0</v>
      </c>
      <c r="F314" s="3">
        <v>0</v>
      </c>
      <c r="G314" s="3">
        <v>1</v>
      </c>
      <c r="H314" s="3">
        <v>0</v>
      </c>
      <c r="I314" s="3">
        <v>0</v>
      </c>
      <c r="J314" s="3">
        <v>0</v>
      </c>
      <c r="K314" s="3">
        <v>0</v>
      </c>
      <c r="L314" s="3">
        <v>3</v>
      </c>
      <c r="M314" s="3">
        <v>1</v>
      </c>
      <c r="N314" s="3">
        <v>1</v>
      </c>
    </row>
    <row r="315" spans="1:14" x14ac:dyDescent="0.25">
      <c r="A315" t="s">
        <v>2086</v>
      </c>
      <c r="B315" t="s">
        <v>2087</v>
      </c>
      <c r="C315" s="13" t="s">
        <v>1518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1</v>
      </c>
      <c r="N315" s="3">
        <v>0</v>
      </c>
    </row>
    <row r="316" spans="1:14" x14ac:dyDescent="0.25">
      <c r="A316" t="s">
        <v>2088</v>
      </c>
      <c r="B316" t="s">
        <v>2089</v>
      </c>
      <c r="C316" s="13" t="s">
        <v>1518</v>
      </c>
      <c r="D316" s="5">
        <v>2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1</v>
      </c>
      <c r="N316" s="3">
        <v>1</v>
      </c>
    </row>
    <row r="317" spans="1:14" x14ac:dyDescent="0.25">
      <c r="A317" t="s">
        <v>2090</v>
      </c>
      <c r="B317" t="s">
        <v>2091</v>
      </c>
      <c r="C317" s="13" t="s">
        <v>1518</v>
      </c>
      <c r="D317" s="5">
        <v>7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1</v>
      </c>
      <c r="K317" s="3">
        <v>3</v>
      </c>
      <c r="L317" s="3">
        <v>0</v>
      </c>
      <c r="M317" s="3">
        <v>3</v>
      </c>
      <c r="N317" s="3">
        <v>0</v>
      </c>
    </row>
    <row r="318" spans="1:14" x14ac:dyDescent="0.25">
      <c r="A318" t="s">
        <v>2092</v>
      </c>
      <c r="B318" t="s">
        <v>1769</v>
      </c>
      <c r="C318" s="13" t="s">
        <v>1518</v>
      </c>
      <c r="D318" s="5">
        <v>14</v>
      </c>
      <c r="E318" s="3">
        <v>1</v>
      </c>
      <c r="F318" s="3">
        <v>1</v>
      </c>
      <c r="G318" s="3">
        <v>0</v>
      </c>
      <c r="H318" s="3">
        <v>0</v>
      </c>
      <c r="I318" s="3">
        <v>0</v>
      </c>
      <c r="J318" s="3">
        <v>1</v>
      </c>
      <c r="K318" s="3">
        <v>1</v>
      </c>
      <c r="L318" s="3">
        <v>2</v>
      </c>
      <c r="M318" s="3">
        <v>2</v>
      </c>
      <c r="N318" s="3">
        <v>6</v>
      </c>
    </row>
    <row r="319" spans="1:14" x14ac:dyDescent="0.25">
      <c r="A319" t="s">
        <v>3238</v>
      </c>
      <c r="B319" t="s">
        <v>2605</v>
      </c>
      <c r="C319" s="13" t="s">
        <v>1518</v>
      </c>
      <c r="D319" s="5">
        <v>2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1</v>
      </c>
    </row>
    <row r="320" spans="1:14" x14ac:dyDescent="0.25">
      <c r="A320" t="s">
        <v>2095</v>
      </c>
      <c r="B320" t="s">
        <v>2096</v>
      </c>
      <c r="C320" s="13" t="s">
        <v>1518</v>
      </c>
      <c r="D320" s="5">
        <v>7</v>
      </c>
      <c r="E320" s="3">
        <v>1</v>
      </c>
      <c r="F320" s="3">
        <v>2</v>
      </c>
      <c r="G320" s="3">
        <v>0</v>
      </c>
      <c r="H320" s="3">
        <v>0</v>
      </c>
      <c r="I320" s="3">
        <v>0</v>
      </c>
      <c r="J320" s="3">
        <v>1</v>
      </c>
      <c r="K320" s="3">
        <v>0</v>
      </c>
      <c r="L320" s="3">
        <v>0</v>
      </c>
      <c r="M320" s="3">
        <v>1</v>
      </c>
      <c r="N320" s="3">
        <v>2</v>
      </c>
    </row>
    <row r="321" spans="1:14" x14ac:dyDescent="0.25">
      <c r="A321" t="s">
        <v>2099</v>
      </c>
      <c r="B321" t="s">
        <v>2100</v>
      </c>
      <c r="C321" s="13" t="s">
        <v>1518</v>
      </c>
      <c r="D321" s="5">
        <v>1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205</v>
      </c>
      <c r="B322" t="s">
        <v>206</v>
      </c>
      <c r="C322" s="13" t="s">
        <v>1518</v>
      </c>
      <c r="D322" s="5">
        <v>3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1</v>
      </c>
      <c r="N322" s="3">
        <v>1</v>
      </c>
    </row>
    <row r="323" spans="1:14" x14ac:dyDescent="0.25">
      <c r="A323" t="s">
        <v>3239</v>
      </c>
      <c r="B323" t="s">
        <v>3240</v>
      </c>
      <c r="C323" s="13" t="s">
        <v>1518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1</v>
      </c>
      <c r="N323" s="3">
        <v>0</v>
      </c>
    </row>
    <row r="324" spans="1:14" x14ac:dyDescent="0.25">
      <c r="A324" t="s">
        <v>207</v>
      </c>
      <c r="B324" t="s">
        <v>208</v>
      </c>
      <c r="C324" s="13" t="s">
        <v>1518</v>
      </c>
      <c r="D324" s="5">
        <v>26</v>
      </c>
      <c r="E324" s="3">
        <v>1</v>
      </c>
      <c r="F324" s="3">
        <v>2</v>
      </c>
      <c r="G324" s="3">
        <v>0</v>
      </c>
      <c r="H324" s="3">
        <v>2</v>
      </c>
      <c r="I324" s="3">
        <v>0</v>
      </c>
      <c r="J324" s="3">
        <v>0</v>
      </c>
      <c r="K324" s="3">
        <v>6</v>
      </c>
      <c r="L324" s="3">
        <v>3</v>
      </c>
      <c r="M324" s="3">
        <v>4</v>
      </c>
      <c r="N324" s="3">
        <v>8</v>
      </c>
    </row>
    <row r="325" spans="1:14" x14ac:dyDescent="0.25">
      <c r="A325" t="s">
        <v>3241</v>
      </c>
      <c r="B325" t="s">
        <v>3242</v>
      </c>
      <c r="C325" s="13" t="s">
        <v>1518</v>
      </c>
      <c r="D325" s="5"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3243</v>
      </c>
      <c r="B326" t="s">
        <v>3244</v>
      </c>
      <c r="C326" s="13" t="s">
        <v>1518</v>
      </c>
      <c r="D326" s="5">
        <v>1</v>
      </c>
      <c r="E326" s="3">
        <v>1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</row>
    <row r="327" spans="1:14" x14ac:dyDescent="0.25">
      <c r="A327" t="s">
        <v>209</v>
      </c>
      <c r="B327" t="s">
        <v>210</v>
      </c>
      <c r="C327" s="13" t="s">
        <v>1518</v>
      </c>
      <c r="D327" s="5">
        <v>22</v>
      </c>
      <c r="E327" s="3">
        <v>2</v>
      </c>
      <c r="F327" s="3">
        <v>3</v>
      </c>
      <c r="G327" s="3">
        <v>1</v>
      </c>
      <c r="H327" s="3">
        <v>0</v>
      </c>
      <c r="I327" s="3">
        <v>1</v>
      </c>
      <c r="J327" s="3">
        <v>2</v>
      </c>
      <c r="K327" s="3">
        <v>3</v>
      </c>
      <c r="L327" s="3">
        <v>3</v>
      </c>
      <c r="M327" s="3">
        <v>4</v>
      </c>
      <c r="N327" s="3">
        <v>3</v>
      </c>
    </row>
    <row r="328" spans="1:14" x14ac:dyDescent="0.25">
      <c r="A328" t="s">
        <v>211</v>
      </c>
      <c r="B328" t="s">
        <v>212</v>
      </c>
      <c r="C328" s="13" t="s">
        <v>1518</v>
      </c>
      <c r="D328" s="5">
        <v>6</v>
      </c>
      <c r="E328" s="3">
        <v>2</v>
      </c>
      <c r="F328" s="3">
        <v>4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2103</v>
      </c>
      <c r="B329" t="s">
        <v>1775</v>
      </c>
      <c r="C329" s="13" t="s">
        <v>1518</v>
      </c>
      <c r="D329" s="5">
        <v>2</v>
      </c>
      <c r="E329" s="3">
        <v>0</v>
      </c>
      <c r="F329" s="3">
        <v>1</v>
      </c>
      <c r="G329" s="3">
        <v>0</v>
      </c>
      <c r="H329" s="3">
        <v>0</v>
      </c>
      <c r="I329" s="3">
        <v>0</v>
      </c>
      <c r="J329" s="3">
        <v>0</v>
      </c>
      <c r="K329" s="3">
        <v>1</v>
      </c>
      <c r="L329" s="3">
        <v>0</v>
      </c>
      <c r="M329" s="3">
        <v>0</v>
      </c>
      <c r="N329" s="3">
        <v>0</v>
      </c>
    </row>
    <row r="330" spans="1:14" x14ac:dyDescent="0.25">
      <c r="A330" t="s">
        <v>3245</v>
      </c>
      <c r="B330" t="s">
        <v>3246</v>
      </c>
      <c r="C330" s="13" t="s">
        <v>1518</v>
      </c>
      <c r="D330" s="5">
        <v>1</v>
      </c>
      <c r="E330" s="3">
        <v>0</v>
      </c>
      <c r="F330" s="3">
        <v>1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</row>
    <row r="331" spans="1:14" x14ac:dyDescent="0.25">
      <c r="A331" t="s">
        <v>735</v>
      </c>
      <c r="B331" t="s">
        <v>736</v>
      </c>
      <c r="C331" s="13" t="s">
        <v>1518</v>
      </c>
      <c r="D331" s="5">
        <v>2</v>
      </c>
      <c r="E331" s="3">
        <v>1</v>
      </c>
      <c r="F331" s="3">
        <v>1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0</v>
      </c>
    </row>
    <row r="332" spans="1:14" x14ac:dyDescent="0.25">
      <c r="A332" t="s">
        <v>1483</v>
      </c>
      <c r="B332" t="s">
        <v>1484</v>
      </c>
      <c r="C332" s="13" t="s">
        <v>1518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</row>
    <row r="333" spans="1:14" x14ac:dyDescent="0.25">
      <c r="A333" t="s">
        <v>2104</v>
      </c>
      <c r="B333" t="s">
        <v>2105</v>
      </c>
      <c r="C333" s="13" t="s">
        <v>1518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2106</v>
      </c>
      <c r="B334" t="s">
        <v>2107</v>
      </c>
      <c r="C334" s="13" t="s">
        <v>1518</v>
      </c>
      <c r="D334" s="5">
        <v>1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  <c r="N334" s="3">
        <v>0</v>
      </c>
    </row>
    <row r="335" spans="1:14" x14ac:dyDescent="0.25">
      <c r="A335" t="s">
        <v>3247</v>
      </c>
      <c r="B335" t="s">
        <v>3248</v>
      </c>
      <c r="C335" s="13" t="s">
        <v>1518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2108</v>
      </c>
      <c r="B336" t="s">
        <v>2109</v>
      </c>
      <c r="C336" s="13" t="s">
        <v>1518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1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</row>
    <row r="337" spans="1:14" x14ac:dyDescent="0.25">
      <c r="A337" t="s">
        <v>1157</v>
      </c>
      <c r="B337" t="s">
        <v>956</v>
      </c>
      <c r="C337" s="13" t="s">
        <v>1518</v>
      </c>
      <c r="D337" s="5">
        <v>3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1</v>
      </c>
      <c r="L337" s="3">
        <v>2</v>
      </c>
      <c r="M337" s="3">
        <v>0</v>
      </c>
      <c r="N337" s="3">
        <v>0</v>
      </c>
    </row>
    <row r="338" spans="1:14" x14ac:dyDescent="0.25">
      <c r="A338" t="s">
        <v>3249</v>
      </c>
      <c r="B338" t="s">
        <v>3250</v>
      </c>
      <c r="C338" s="13" t="s">
        <v>1518</v>
      </c>
      <c r="D338" s="5">
        <v>2</v>
      </c>
      <c r="E338" s="3">
        <v>0</v>
      </c>
      <c r="F338" s="3">
        <v>1</v>
      </c>
      <c r="G338" s="3">
        <v>0</v>
      </c>
      <c r="H338" s="3">
        <v>0</v>
      </c>
      <c r="I338" s="3">
        <v>0</v>
      </c>
      <c r="J338" s="3">
        <v>0</v>
      </c>
      <c r="K338" s="3">
        <v>1</v>
      </c>
      <c r="L338" s="3">
        <v>0</v>
      </c>
      <c r="M338" s="3">
        <v>0</v>
      </c>
      <c r="N338" s="3">
        <v>0</v>
      </c>
    </row>
    <row r="339" spans="1:14" x14ac:dyDescent="0.25">
      <c r="A339" t="s">
        <v>1589</v>
      </c>
      <c r="B339" t="s">
        <v>1534</v>
      </c>
      <c r="C339" s="13" t="s">
        <v>1518</v>
      </c>
      <c r="D339" s="5">
        <v>4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2</v>
      </c>
      <c r="L339" s="3">
        <v>1</v>
      </c>
      <c r="M339" s="3">
        <v>1</v>
      </c>
      <c r="N339" s="3">
        <v>0</v>
      </c>
    </row>
    <row r="340" spans="1:14" x14ac:dyDescent="0.25">
      <c r="A340" t="s">
        <v>3251</v>
      </c>
      <c r="B340" t="s">
        <v>3252</v>
      </c>
      <c r="C340" s="13" t="s">
        <v>1518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1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2110</v>
      </c>
      <c r="B341" t="s">
        <v>2111</v>
      </c>
      <c r="C341" s="13" t="s">
        <v>1518</v>
      </c>
      <c r="D341" s="5">
        <v>3</v>
      </c>
      <c r="E341" s="3">
        <v>3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737</v>
      </c>
      <c r="B342" t="s">
        <v>738</v>
      </c>
      <c r="C342" s="13" t="s">
        <v>1518</v>
      </c>
      <c r="D342" s="5">
        <v>4</v>
      </c>
      <c r="E342" s="3">
        <v>2</v>
      </c>
      <c r="F342" s="3">
        <v>1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1</v>
      </c>
      <c r="N342" s="3">
        <v>0</v>
      </c>
    </row>
    <row r="343" spans="1:14" x14ac:dyDescent="0.25">
      <c r="A343" t="s">
        <v>2112</v>
      </c>
      <c r="B343" t="s">
        <v>2113</v>
      </c>
      <c r="C343" s="13" t="s">
        <v>1518</v>
      </c>
      <c r="D343" s="5">
        <v>3</v>
      </c>
      <c r="E343" s="3">
        <v>0</v>
      </c>
      <c r="F343" s="3">
        <v>1</v>
      </c>
      <c r="G343" s="3">
        <v>0</v>
      </c>
      <c r="H343" s="3">
        <v>0</v>
      </c>
      <c r="I343" s="3">
        <v>2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479</v>
      </c>
      <c r="B344" t="s">
        <v>480</v>
      </c>
      <c r="C344" s="13" t="s">
        <v>1518</v>
      </c>
      <c r="D344" s="5">
        <v>32</v>
      </c>
      <c r="E344" s="3">
        <v>9</v>
      </c>
      <c r="F344" s="3">
        <v>10</v>
      </c>
      <c r="G344" s="3">
        <v>0</v>
      </c>
      <c r="H344" s="3">
        <v>0</v>
      </c>
      <c r="I344" s="3">
        <v>1</v>
      </c>
      <c r="J344" s="3">
        <v>2</v>
      </c>
      <c r="K344" s="3">
        <v>2</v>
      </c>
      <c r="L344" s="3">
        <v>2</v>
      </c>
      <c r="M344" s="3">
        <v>2</v>
      </c>
      <c r="N344" s="3">
        <v>4</v>
      </c>
    </row>
    <row r="345" spans="1:14" x14ac:dyDescent="0.25">
      <c r="A345" t="s">
        <v>3253</v>
      </c>
      <c r="B345" t="s">
        <v>2609</v>
      </c>
      <c r="C345" s="13" t="s">
        <v>1518</v>
      </c>
      <c r="D345" s="5">
        <v>2</v>
      </c>
      <c r="E345" s="3">
        <v>2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481</v>
      </c>
      <c r="B346" t="s">
        <v>353</v>
      </c>
      <c r="C346" s="13" t="s">
        <v>1518</v>
      </c>
      <c r="D346" s="5">
        <v>2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0</v>
      </c>
      <c r="M346" s="3">
        <v>0</v>
      </c>
      <c r="N346" s="3">
        <v>1</v>
      </c>
    </row>
    <row r="347" spans="1:14" x14ac:dyDescent="0.25">
      <c r="A347" t="s">
        <v>3254</v>
      </c>
      <c r="B347" t="s">
        <v>3255</v>
      </c>
      <c r="C347" s="13" t="s">
        <v>1518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  <c r="N347" s="3">
        <v>0</v>
      </c>
    </row>
    <row r="348" spans="1:14" x14ac:dyDescent="0.25">
      <c r="A348" t="s">
        <v>3256</v>
      </c>
      <c r="B348" t="s">
        <v>3257</v>
      </c>
      <c r="C348" s="13" t="s">
        <v>1518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1</v>
      </c>
    </row>
    <row r="349" spans="1:14" x14ac:dyDescent="0.25">
      <c r="A349" t="s">
        <v>3258</v>
      </c>
      <c r="B349" t="s">
        <v>3259</v>
      </c>
      <c r="C349" s="13" t="s">
        <v>1518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1</v>
      </c>
      <c r="J349" s="3">
        <v>0</v>
      </c>
      <c r="K349" s="3">
        <v>0</v>
      </c>
      <c r="L349" s="3">
        <v>0</v>
      </c>
      <c r="M349" s="3">
        <v>0</v>
      </c>
      <c r="N349" s="3">
        <v>0</v>
      </c>
    </row>
    <row r="350" spans="1:14" x14ac:dyDescent="0.25">
      <c r="A350" t="s">
        <v>3262</v>
      </c>
      <c r="B350" t="s">
        <v>3263</v>
      </c>
      <c r="C350" s="13" t="s">
        <v>1518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1</v>
      </c>
    </row>
    <row r="351" spans="1:14" x14ac:dyDescent="0.25">
      <c r="A351" t="s">
        <v>482</v>
      </c>
      <c r="B351" t="s">
        <v>483</v>
      </c>
      <c r="C351" s="13" t="s">
        <v>1518</v>
      </c>
      <c r="D351" s="5">
        <v>2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1</v>
      </c>
      <c r="L351" s="3">
        <v>0</v>
      </c>
      <c r="M351" s="3">
        <v>0</v>
      </c>
      <c r="N351" s="3">
        <v>0</v>
      </c>
    </row>
    <row r="352" spans="1:14" x14ac:dyDescent="0.25">
      <c r="A352" t="s">
        <v>2116</v>
      </c>
      <c r="B352" t="s">
        <v>1783</v>
      </c>
      <c r="C352" s="13" t="s">
        <v>1518</v>
      </c>
      <c r="D352" s="5">
        <v>9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4</v>
      </c>
      <c r="N352" s="3">
        <v>5</v>
      </c>
    </row>
    <row r="353" spans="1:14" x14ac:dyDescent="0.25">
      <c r="A353" t="s">
        <v>3264</v>
      </c>
      <c r="B353" t="s">
        <v>2615</v>
      </c>
      <c r="C353" s="13" t="s">
        <v>1518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1</v>
      </c>
      <c r="N353" s="3">
        <v>0</v>
      </c>
    </row>
    <row r="354" spans="1:14" x14ac:dyDescent="0.25">
      <c r="A354" t="s">
        <v>213</v>
      </c>
      <c r="B354" t="s">
        <v>214</v>
      </c>
      <c r="C354" s="13" t="s">
        <v>1518</v>
      </c>
      <c r="D354" s="5">
        <v>12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2</v>
      </c>
      <c r="L354" s="3">
        <v>1</v>
      </c>
      <c r="M354" s="3">
        <v>6</v>
      </c>
      <c r="N354" s="3">
        <v>3</v>
      </c>
    </row>
    <row r="355" spans="1:14" x14ac:dyDescent="0.25">
      <c r="A355" t="s">
        <v>2117</v>
      </c>
      <c r="B355" t="s">
        <v>2118</v>
      </c>
      <c r="C355" s="13" t="s">
        <v>1518</v>
      </c>
      <c r="D355" s="5">
        <v>5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2</v>
      </c>
      <c r="L355" s="3">
        <v>0</v>
      </c>
      <c r="M355" s="3">
        <v>3</v>
      </c>
      <c r="N355" s="3">
        <v>0</v>
      </c>
    </row>
    <row r="356" spans="1:14" x14ac:dyDescent="0.25">
      <c r="A356" t="s">
        <v>484</v>
      </c>
      <c r="B356" t="s">
        <v>357</v>
      </c>
      <c r="C356" s="13" t="s">
        <v>1518</v>
      </c>
      <c r="D356" s="5">
        <v>4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0</v>
      </c>
      <c r="M356" s="3">
        <v>0</v>
      </c>
      <c r="N356" s="3">
        <v>3</v>
      </c>
    </row>
    <row r="357" spans="1:14" x14ac:dyDescent="0.25">
      <c r="A357" t="s">
        <v>3265</v>
      </c>
      <c r="B357" t="s">
        <v>3266</v>
      </c>
      <c r="C357" s="13" t="s">
        <v>1518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1</v>
      </c>
    </row>
    <row r="358" spans="1:14" x14ac:dyDescent="0.25">
      <c r="A358" t="s">
        <v>3267</v>
      </c>
      <c r="B358" t="s">
        <v>3268</v>
      </c>
      <c r="C358" s="13" t="s">
        <v>1518</v>
      </c>
      <c r="D358" s="5">
        <v>2</v>
      </c>
      <c r="E358" s="3">
        <v>0</v>
      </c>
      <c r="F358" s="3">
        <v>0</v>
      </c>
      <c r="G358" s="3">
        <v>0</v>
      </c>
      <c r="H358" s="3">
        <v>0</v>
      </c>
      <c r="I358" s="3">
        <v>1</v>
      </c>
      <c r="J358" s="3">
        <v>0</v>
      </c>
      <c r="K358" s="3">
        <v>1</v>
      </c>
      <c r="L358" s="3">
        <v>0</v>
      </c>
      <c r="M358" s="3">
        <v>0</v>
      </c>
      <c r="N358" s="3">
        <v>0</v>
      </c>
    </row>
    <row r="359" spans="1:14" x14ac:dyDescent="0.25">
      <c r="A359" t="s">
        <v>3269</v>
      </c>
      <c r="B359" t="s">
        <v>3270</v>
      </c>
      <c r="C359" s="13" t="s">
        <v>1518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1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215</v>
      </c>
      <c r="B360" t="s">
        <v>216</v>
      </c>
      <c r="C360" s="13" t="s">
        <v>1518</v>
      </c>
      <c r="D360" s="5">
        <v>4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2</v>
      </c>
      <c r="L360" s="3">
        <v>1</v>
      </c>
      <c r="M360" s="3">
        <v>0</v>
      </c>
      <c r="N360" s="3">
        <v>0</v>
      </c>
    </row>
    <row r="361" spans="1:14" x14ac:dyDescent="0.25">
      <c r="A361" t="s">
        <v>297</v>
      </c>
      <c r="B361" t="s">
        <v>298</v>
      </c>
      <c r="C361" s="13" t="s">
        <v>1518</v>
      </c>
      <c r="D361" s="5"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1</v>
      </c>
    </row>
    <row r="362" spans="1:14" x14ac:dyDescent="0.25">
      <c r="A362" t="s">
        <v>217</v>
      </c>
      <c r="B362" t="s">
        <v>218</v>
      </c>
      <c r="C362" s="13" t="s">
        <v>1518</v>
      </c>
      <c r="D362" s="5">
        <v>7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1</v>
      </c>
      <c r="K362" s="3">
        <v>3</v>
      </c>
      <c r="L362" s="3">
        <v>0</v>
      </c>
      <c r="M362" s="3">
        <v>2</v>
      </c>
      <c r="N362" s="3">
        <v>1</v>
      </c>
    </row>
    <row r="363" spans="1:14" x14ac:dyDescent="0.25">
      <c r="A363" t="s">
        <v>3271</v>
      </c>
      <c r="B363" t="s">
        <v>3272</v>
      </c>
      <c r="C363" s="13" t="s">
        <v>1518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0</v>
      </c>
      <c r="N363" s="3">
        <v>0</v>
      </c>
    </row>
    <row r="364" spans="1:14" x14ac:dyDescent="0.25">
      <c r="A364" t="s">
        <v>3273</v>
      </c>
      <c r="B364" t="s">
        <v>3274</v>
      </c>
      <c r="C364" s="13" t="s">
        <v>1518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0</v>
      </c>
      <c r="M364" s="3">
        <v>0</v>
      </c>
      <c r="N364" s="3">
        <v>0</v>
      </c>
    </row>
    <row r="365" spans="1:14" x14ac:dyDescent="0.25">
      <c r="A365" t="s">
        <v>739</v>
      </c>
      <c r="B365" t="s">
        <v>740</v>
      </c>
      <c r="C365" s="13" t="s">
        <v>1518</v>
      </c>
      <c r="D365" s="5">
        <v>2</v>
      </c>
      <c r="E365" s="3">
        <v>1</v>
      </c>
      <c r="F365" s="3">
        <v>0</v>
      </c>
      <c r="G365" s="3">
        <v>0</v>
      </c>
      <c r="H365" s="3">
        <v>0</v>
      </c>
      <c r="I365" s="3">
        <v>1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3275</v>
      </c>
      <c r="B366" t="s">
        <v>3276</v>
      </c>
      <c r="C366" s="13" t="s">
        <v>1518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3277</v>
      </c>
      <c r="B367" t="s">
        <v>3278</v>
      </c>
      <c r="C367" s="13" t="s">
        <v>1518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1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</row>
    <row r="368" spans="1:14" x14ac:dyDescent="0.25">
      <c r="A368" t="s">
        <v>741</v>
      </c>
      <c r="B368" t="s">
        <v>742</v>
      </c>
      <c r="C368" s="13" t="s">
        <v>1518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1</v>
      </c>
      <c r="L368" s="3">
        <v>0</v>
      </c>
      <c r="M368" s="3">
        <v>0</v>
      </c>
      <c r="N368" s="3">
        <v>0</v>
      </c>
    </row>
    <row r="369" spans="1:14" x14ac:dyDescent="0.25">
      <c r="A369" t="s">
        <v>3279</v>
      </c>
      <c r="B369" t="s">
        <v>3280</v>
      </c>
      <c r="C369" s="13" t="s">
        <v>1518</v>
      </c>
      <c r="D369" s="5">
        <v>3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2</v>
      </c>
      <c r="L369" s="3">
        <v>0</v>
      </c>
      <c r="M369" s="3">
        <v>1</v>
      </c>
      <c r="N369" s="3">
        <v>0</v>
      </c>
    </row>
    <row r="370" spans="1:14" x14ac:dyDescent="0.25">
      <c r="A370" t="s">
        <v>2119</v>
      </c>
      <c r="B370" t="s">
        <v>2120</v>
      </c>
      <c r="C370" s="13" t="s">
        <v>1518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  <c r="N370" s="3">
        <v>0</v>
      </c>
    </row>
    <row r="371" spans="1:14" x14ac:dyDescent="0.25">
      <c r="A371" t="s">
        <v>2121</v>
      </c>
      <c r="B371" t="s">
        <v>2122</v>
      </c>
      <c r="C371" s="13" t="s">
        <v>1518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1</v>
      </c>
    </row>
    <row r="372" spans="1:14" x14ac:dyDescent="0.25">
      <c r="A372" t="s">
        <v>3283</v>
      </c>
      <c r="B372" t="s">
        <v>3284</v>
      </c>
      <c r="C372" s="13" t="s">
        <v>1518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1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1590</v>
      </c>
      <c r="B373" t="s">
        <v>1591</v>
      </c>
      <c r="C373" s="13" t="s">
        <v>1518</v>
      </c>
      <c r="D373" s="5">
        <v>1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3285</v>
      </c>
      <c r="B374" t="s">
        <v>3286</v>
      </c>
      <c r="C374" s="13" t="s">
        <v>1518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1</v>
      </c>
    </row>
    <row r="375" spans="1:14" x14ac:dyDescent="0.25">
      <c r="A375" t="s">
        <v>1158</v>
      </c>
      <c r="B375" t="s">
        <v>960</v>
      </c>
      <c r="C375" s="13" t="s">
        <v>1518</v>
      </c>
      <c r="D375" s="5">
        <v>3</v>
      </c>
      <c r="E375" s="3">
        <v>1</v>
      </c>
      <c r="F375" s="3">
        <v>0</v>
      </c>
      <c r="G375" s="3">
        <v>0</v>
      </c>
      <c r="H375" s="3">
        <v>0</v>
      </c>
      <c r="I375" s="3">
        <v>0</v>
      </c>
      <c r="J375" s="3">
        <v>1</v>
      </c>
      <c r="K375" s="3">
        <v>0</v>
      </c>
      <c r="L375" s="3">
        <v>1</v>
      </c>
      <c r="M375" s="3">
        <v>0</v>
      </c>
      <c r="N375" s="3">
        <v>0</v>
      </c>
    </row>
    <row r="376" spans="1:14" x14ac:dyDescent="0.25">
      <c r="A376" t="s">
        <v>1159</v>
      </c>
      <c r="B376" t="s">
        <v>1160</v>
      </c>
      <c r="C376" s="13" t="s">
        <v>1518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1</v>
      </c>
      <c r="M376" s="3">
        <v>0</v>
      </c>
      <c r="N376" s="3">
        <v>0</v>
      </c>
    </row>
    <row r="377" spans="1:14" x14ac:dyDescent="0.25">
      <c r="A377" t="s">
        <v>2123</v>
      </c>
      <c r="B377" t="s">
        <v>2124</v>
      </c>
      <c r="C377" s="13" t="s">
        <v>1518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1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3287</v>
      </c>
      <c r="B378" t="s">
        <v>3288</v>
      </c>
      <c r="C378" s="13" t="s">
        <v>1518</v>
      </c>
      <c r="D378" s="5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1</v>
      </c>
      <c r="L378" s="3">
        <v>0</v>
      </c>
      <c r="M378" s="3">
        <v>0</v>
      </c>
      <c r="N378" s="3">
        <v>0</v>
      </c>
    </row>
    <row r="379" spans="1:14" x14ac:dyDescent="0.25">
      <c r="A379" t="s">
        <v>3289</v>
      </c>
      <c r="B379" t="s">
        <v>3290</v>
      </c>
      <c r="C379" s="13" t="s">
        <v>1518</v>
      </c>
      <c r="D379" s="5">
        <v>22</v>
      </c>
      <c r="E379" s="3">
        <v>0</v>
      </c>
      <c r="F379" s="3">
        <v>0</v>
      </c>
      <c r="G379" s="3">
        <v>1</v>
      </c>
      <c r="H379" s="3">
        <v>0</v>
      </c>
      <c r="I379" s="3">
        <v>4</v>
      </c>
      <c r="J379" s="3">
        <v>5</v>
      </c>
      <c r="K379" s="3">
        <v>2</v>
      </c>
      <c r="L379" s="3">
        <v>6</v>
      </c>
      <c r="M379" s="3">
        <v>1</v>
      </c>
      <c r="N379" s="3">
        <v>3</v>
      </c>
    </row>
    <row r="380" spans="1:14" x14ac:dyDescent="0.25">
      <c r="A380" t="s">
        <v>1161</v>
      </c>
      <c r="B380" t="s">
        <v>1162</v>
      </c>
      <c r="C380" s="13" t="s">
        <v>1518</v>
      </c>
      <c r="D380" s="5">
        <v>34</v>
      </c>
      <c r="E380" s="3">
        <v>0</v>
      </c>
      <c r="F380" s="3">
        <v>0</v>
      </c>
      <c r="G380" s="3">
        <v>0</v>
      </c>
      <c r="H380" s="3">
        <v>2</v>
      </c>
      <c r="I380" s="3">
        <v>1</v>
      </c>
      <c r="J380" s="3">
        <v>5</v>
      </c>
      <c r="K380" s="3">
        <v>8</v>
      </c>
      <c r="L380" s="3">
        <v>9</v>
      </c>
      <c r="M380" s="3">
        <v>5</v>
      </c>
      <c r="N380" s="3">
        <v>4</v>
      </c>
    </row>
    <row r="381" spans="1:14" x14ac:dyDescent="0.25">
      <c r="A381" t="s">
        <v>1383</v>
      </c>
      <c r="B381" t="s">
        <v>1384</v>
      </c>
      <c r="C381" s="13" t="s">
        <v>1518</v>
      </c>
      <c r="D381" s="5">
        <v>4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2</v>
      </c>
      <c r="K381" s="3">
        <v>0</v>
      </c>
      <c r="L381" s="3">
        <v>2</v>
      </c>
      <c r="M381" s="3">
        <v>0</v>
      </c>
      <c r="N381" s="3">
        <v>0</v>
      </c>
    </row>
    <row r="382" spans="1:14" x14ac:dyDescent="0.25">
      <c r="A382" t="s">
        <v>3291</v>
      </c>
      <c r="B382" t="s">
        <v>3292</v>
      </c>
      <c r="C382" s="13" t="s">
        <v>1518</v>
      </c>
      <c r="D382" s="5">
        <v>2</v>
      </c>
      <c r="E382" s="3">
        <v>0</v>
      </c>
      <c r="F382" s="3">
        <v>0</v>
      </c>
      <c r="G382" s="3">
        <v>0</v>
      </c>
      <c r="H382" s="3">
        <v>1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</row>
    <row r="383" spans="1:14" x14ac:dyDescent="0.25">
      <c r="A383" t="s">
        <v>3293</v>
      </c>
      <c r="B383" t="s">
        <v>3294</v>
      </c>
      <c r="C383" s="13" t="s">
        <v>1518</v>
      </c>
      <c r="D383" s="5">
        <v>5</v>
      </c>
      <c r="E383" s="3">
        <v>0</v>
      </c>
      <c r="F383" s="3">
        <v>0</v>
      </c>
      <c r="G383" s="3">
        <v>0</v>
      </c>
      <c r="H383" s="3">
        <v>0</v>
      </c>
      <c r="I383" s="3">
        <v>1</v>
      </c>
      <c r="J383" s="3">
        <v>1</v>
      </c>
      <c r="K383" s="3">
        <v>1</v>
      </c>
      <c r="L383" s="3">
        <v>0</v>
      </c>
      <c r="M383" s="3">
        <v>1</v>
      </c>
      <c r="N383" s="3">
        <v>1</v>
      </c>
    </row>
    <row r="384" spans="1:14" x14ac:dyDescent="0.25">
      <c r="A384" t="s">
        <v>743</v>
      </c>
      <c r="B384" t="s">
        <v>744</v>
      </c>
      <c r="C384" s="13" t="s">
        <v>1518</v>
      </c>
      <c r="D384" s="5">
        <v>5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2</v>
      </c>
      <c r="M384" s="3">
        <v>1</v>
      </c>
      <c r="N384" s="3">
        <v>2</v>
      </c>
    </row>
    <row r="385" spans="1:14" x14ac:dyDescent="0.25">
      <c r="A385" t="s">
        <v>3295</v>
      </c>
      <c r="B385" t="s">
        <v>3296</v>
      </c>
      <c r="C385" s="13" t="s">
        <v>1518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1</v>
      </c>
      <c r="K385" s="3">
        <v>0</v>
      </c>
      <c r="L385" s="3">
        <v>0</v>
      </c>
      <c r="M385" s="3">
        <v>0</v>
      </c>
      <c r="N385" s="3">
        <v>0</v>
      </c>
    </row>
    <row r="386" spans="1:14" x14ac:dyDescent="0.25">
      <c r="A386" t="s">
        <v>1163</v>
      </c>
      <c r="B386" t="s">
        <v>1164</v>
      </c>
      <c r="C386" s="13" t="s">
        <v>1518</v>
      </c>
      <c r="D386" s="5">
        <v>92</v>
      </c>
      <c r="E386" s="3">
        <v>0</v>
      </c>
      <c r="F386" s="3">
        <v>0</v>
      </c>
      <c r="G386" s="3">
        <v>2</v>
      </c>
      <c r="H386" s="3">
        <v>4</v>
      </c>
      <c r="I386" s="3">
        <v>10</v>
      </c>
      <c r="J386" s="3">
        <v>12</v>
      </c>
      <c r="K386" s="3">
        <v>15</v>
      </c>
      <c r="L386" s="3">
        <v>35</v>
      </c>
      <c r="M386" s="3">
        <v>8</v>
      </c>
      <c r="N386" s="3">
        <v>6</v>
      </c>
    </row>
    <row r="387" spans="1:14" x14ac:dyDescent="0.25">
      <c r="A387" t="s">
        <v>3297</v>
      </c>
      <c r="B387" t="s">
        <v>3298</v>
      </c>
      <c r="C387" s="13" t="s">
        <v>1518</v>
      </c>
      <c r="D387" s="5">
        <v>12</v>
      </c>
      <c r="E387" s="3">
        <v>0</v>
      </c>
      <c r="F387" s="3">
        <v>0</v>
      </c>
      <c r="G387" s="3">
        <v>1</v>
      </c>
      <c r="H387" s="3">
        <v>1</v>
      </c>
      <c r="I387" s="3">
        <v>0</v>
      </c>
      <c r="J387" s="3">
        <v>3</v>
      </c>
      <c r="K387" s="3">
        <v>1</v>
      </c>
      <c r="L387" s="3">
        <v>4</v>
      </c>
      <c r="M387" s="3">
        <v>1</v>
      </c>
      <c r="N387" s="3">
        <v>1</v>
      </c>
    </row>
    <row r="388" spans="1:14" x14ac:dyDescent="0.25">
      <c r="A388" t="s">
        <v>1165</v>
      </c>
      <c r="B388" t="s">
        <v>1166</v>
      </c>
      <c r="C388" s="13" t="s">
        <v>1518</v>
      </c>
      <c r="D388" s="5">
        <v>5</v>
      </c>
      <c r="E388" s="3">
        <v>1</v>
      </c>
      <c r="F388" s="3">
        <v>2</v>
      </c>
      <c r="G388" s="3">
        <v>0</v>
      </c>
      <c r="H388" s="3">
        <v>1</v>
      </c>
      <c r="I388" s="3">
        <v>1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3299</v>
      </c>
      <c r="B389" t="s">
        <v>3300</v>
      </c>
      <c r="C389" s="13" t="s">
        <v>1518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1</v>
      </c>
      <c r="N389" s="3">
        <v>0</v>
      </c>
    </row>
    <row r="390" spans="1:14" x14ac:dyDescent="0.25">
      <c r="A390" t="s">
        <v>2127</v>
      </c>
      <c r="B390" t="s">
        <v>2128</v>
      </c>
      <c r="C390" s="13" t="s">
        <v>1518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1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</row>
    <row r="391" spans="1:14" x14ac:dyDescent="0.25">
      <c r="A391" t="s">
        <v>1385</v>
      </c>
      <c r="B391" t="s">
        <v>1386</v>
      </c>
      <c r="C391" s="13" t="s">
        <v>1518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1</v>
      </c>
      <c r="M391" s="3">
        <v>0</v>
      </c>
      <c r="N391" s="3">
        <v>0</v>
      </c>
    </row>
    <row r="392" spans="1:14" x14ac:dyDescent="0.25">
      <c r="A392" t="s">
        <v>219</v>
      </c>
      <c r="B392" t="s">
        <v>220</v>
      </c>
      <c r="C392" s="13" t="s">
        <v>1518</v>
      </c>
      <c r="D392" s="5">
        <v>51</v>
      </c>
      <c r="E392" s="3">
        <v>2</v>
      </c>
      <c r="F392" s="3">
        <v>1</v>
      </c>
      <c r="G392" s="3">
        <v>3</v>
      </c>
      <c r="H392" s="3">
        <v>5</v>
      </c>
      <c r="I392" s="3">
        <v>8</v>
      </c>
      <c r="J392" s="3">
        <v>7</v>
      </c>
      <c r="K392" s="3">
        <v>16</v>
      </c>
      <c r="L392" s="3">
        <v>6</v>
      </c>
      <c r="M392" s="3">
        <v>1</v>
      </c>
      <c r="N392" s="3">
        <v>2</v>
      </c>
    </row>
    <row r="393" spans="1:14" x14ac:dyDescent="0.25">
      <c r="A393" t="s">
        <v>2129</v>
      </c>
      <c r="B393" t="s">
        <v>1797</v>
      </c>
      <c r="C393" s="13" t="s">
        <v>1518</v>
      </c>
      <c r="D393" s="5">
        <v>2</v>
      </c>
      <c r="E393" s="3">
        <v>0</v>
      </c>
      <c r="F393" s="3">
        <v>1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1</v>
      </c>
      <c r="M393" s="3">
        <v>0</v>
      </c>
      <c r="N393" s="3">
        <v>0</v>
      </c>
    </row>
    <row r="394" spans="1:14" x14ac:dyDescent="0.25">
      <c r="A394" t="s">
        <v>2130</v>
      </c>
      <c r="B394" t="s">
        <v>1799</v>
      </c>
      <c r="C394" s="13" t="s">
        <v>1518</v>
      </c>
      <c r="D394" s="5">
        <v>26</v>
      </c>
      <c r="E394" s="3">
        <v>0</v>
      </c>
      <c r="F394" s="3">
        <v>0</v>
      </c>
      <c r="G394" s="3">
        <v>2</v>
      </c>
      <c r="H394" s="3">
        <v>2</v>
      </c>
      <c r="I394" s="3">
        <v>2</v>
      </c>
      <c r="J394" s="3">
        <v>5</v>
      </c>
      <c r="K394" s="3">
        <v>10</v>
      </c>
      <c r="L394" s="3">
        <v>4</v>
      </c>
      <c r="M394" s="3">
        <v>1</v>
      </c>
      <c r="N394" s="3">
        <v>0</v>
      </c>
    </row>
    <row r="395" spans="1:14" x14ac:dyDescent="0.25">
      <c r="A395" t="s">
        <v>3301</v>
      </c>
      <c r="B395" t="s">
        <v>3302</v>
      </c>
      <c r="C395" s="13" t="s">
        <v>1518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1</v>
      </c>
      <c r="L395" s="3">
        <v>0</v>
      </c>
      <c r="M395" s="3">
        <v>0</v>
      </c>
      <c r="N395" s="3">
        <v>0</v>
      </c>
    </row>
    <row r="396" spans="1:14" x14ac:dyDescent="0.25">
      <c r="A396" t="s">
        <v>2131</v>
      </c>
      <c r="B396" t="s">
        <v>2132</v>
      </c>
      <c r="C396" s="13" t="s">
        <v>1518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745</v>
      </c>
      <c r="B397" t="s">
        <v>746</v>
      </c>
      <c r="C397" s="13" t="s">
        <v>1518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1</v>
      </c>
      <c r="M397" s="3">
        <v>0</v>
      </c>
      <c r="N397" s="3">
        <v>0</v>
      </c>
    </row>
    <row r="398" spans="1:14" x14ac:dyDescent="0.25">
      <c r="A398" t="s">
        <v>223</v>
      </c>
      <c r="B398" t="s">
        <v>224</v>
      </c>
      <c r="C398" s="13" t="s">
        <v>1518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  <c r="N398" s="3">
        <v>0</v>
      </c>
    </row>
    <row r="399" spans="1:14" x14ac:dyDescent="0.25">
      <c r="A399" t="s">
        <v>2135</v>
      </c>
      <c r="B399" t="s">
        <v>2136</v>
      </c>
      <c r="C399" s="13" t="s">
        <v>1518</v>
      </c>
      <c r="D399" s="5">
        <v>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1</v>
      </c>
      <c r="M399" s="3">
        <v>0</v>
      </c>
      <c r="N399" s="3">
        <v>0</v>
      </c>
    </row>
    <row r="400" spans="1:14" x14ac:dyDescent="0.25">
      <c r="A400" t="s">
        <v>3307</v>
      </c>
      <c r="B400" t="s">
        <v>3308</v>
      </c>
      <c r="C400" s="13" t="s">
        <v>1518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1</v>
      </c>
      <c r="M400" s="3">
        <v>0</v>
      </c>
      <c r="N400" s="3">
        <v>0</v>
      </c>
    </row>
    <row r="401" spans="1:14" x14ac:dyDescent="0.25">
      <c r="A401" t="s">
        <v>3309</v>
      </c>
      <c r="B401" t="s">
        <v>3310</v>
      </c>
      <c r="C401" s="13" t="s">
        <v>1518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  <c r="M401" s="3">
        <v>0</v>
      </c>
      <c r="N401" s="3">
        <v>0</v>
      </c>
    </row>
    <row r="402" spans="1:14" x14ac:dyDescent="0.25">
      <c r="A402" t="s">
        <v>3311</v>
      </c>
      <c r="B402" t="s">
        <v>3312</v>
      </c>
      <c r="C402" s="13" t="s">
        <v>1518</v>
      </c>
      <c r="D402" s="5">
        <v>3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2</v>
      </c>
      <c r="K402" s="3">
        <v>0</v>
      </c>
      <c r="L402" s="3">
        <v>1</v>
      </c>
      <c r="M402" s="3">
        <v>0</v>
      </c>
      <c r="N402" s="3">
        <v>0</v>
      </c>
    </row>
    <row r="403" spans="1:14" x14ac:dyDescent="0.25">
      <c r="A403" t="s">
        <v>1167</v>
      </c>
      <c r="B403" t="s">
        <v>1168</v>
      </c>
      <c r="C403" s="13" t="s">
        <v>1518</v>
      </c>
      <c r="D403" s="5">
        <v>3</v>
      </c>
      <c r="E403" s="3">
        <v>1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2</v>
      </c>
    </row>
    <row r="404" spans="1:14" x14ac:dyDescent="0.25">
      <c r="A404" t="s">
        <v>747</v>
      </c>
      <c r="B404" t="s">
        <v>748</v>
      </c>
      <c r="C404" s="13" t="s">
        <v>1518</v>
      </c>
      <c r="D404" s="5">
        <v>3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2</v>
      </c>
      <c r="M404" s="3">
        <v>1</v>
      </c>
      <c r="N404" s="3">
        <v>0</v>
      </c>
    </row>
    <row r="405" spans="1:14" x14ac:dyDescent="0.25">
      <c r="A405" t="s">
        <v>2139</v>
      </c>
      <c r="B405" t="s">
        <v>2140</v>
      </c>
      <c r="C405" s="13" t="s">
        <v>1518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1</v>
      </c>
      <c r="N405" s="3">
        <v>0</v>
      </c>
    </row>
    <row r="406" spans="1:14" x14ac:dyDescent="0.25">
      <c r="A406" t="s">
        <v>2141</v>
      </c>
      <c r="B406" t="s">
        <v>2142</v>
      </c>
      <c r="C406" s="13" t="s">
        <v>1518</v>
      </c>
      <c r="D406" s="5">
        <v>1</v>
      </c>
      <c r="E406" s="3">
        <v>0</v>
      </c>
      <c r="F406" s="3">
        <v>1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</row>
    <row r="407" spans="1:14" x14ac:dyDescent="0.25">
      <c r="A407" t="s">
        <v>485</v>
      </c>
      <c r="B407" t="s">
        <v>486</v>
      </c>
      <c r="C407" s="13" t="s">
        <v>1518</v>
      </c>
      <c r="D407" s="5">
        <v>16</v>
      </c>
      <c r="E407" s="3">
        <v>2</v>
      </c>
      <c r="F407" s="3">
        <v>5</v>
      </c>
      <c r="G407" s="3">
        <v>0</v>
      </c>
      <c r="H407" s="3">
        <v>0</v>
      </c>
      <c r="I407" s="3">
        <v>1</v>
      </c>
      <c r="J407" s="3">
        <v>0</v>
      </c>
      <c r="K407" s="3">
        <v>3</v>
      </c>
      <c r="L407" s="3">
        <v>1</v>
      </c>
      <c r="M407" s="3">
        <v>2</v>
      </c>
      <c r="N407" s="3">
        <v>2</v>
      </c>
    </row>
    <row r="408" spans="1:14" x14ac:dyDescent="0.25">
      <c r="A408" t="s">
        <v>1387</v>
      </c>
      <c r="B408" t="s">
        <v>1388</v>
      </c>
      <c r="C408" s="13" t="s">
        <v>1518</v>
      </c>
      <c r="D408" s="5">
        <v>2</v>
      </c>
      <c r="E408" s="3">
        <v>0</v>
      </c>
      <c r="F408" s="3">
        <v>0</v>
      </c>
      <c r="G408" s="3">
        <v>0</v>
      </c>
      <c r="H408" s="3">
        <v>0</v>
      </c>
      <c r="I408" s="3">
        <v>1</v>
      </c>
      <c r="J408" s="3">
        <v>0</v>
      </c>
      <c r="K408" s="3">
        <v>0</v>
      </c>
      <c r="L408" s="3">
        <v>0</v>
      </c>
      <c r="M408" s="3">
        <v>1</v>
      </c>
      <c r="N408" s="3">
        <v>0</v>
      </c>
    </row>
    <row r="409" spans="1:14" x14ac:dyDescent="0.25">
      <c r="A409" t="s">
        <v>749</v>
      </c>
      <c r="B409" t="s">
        <v>750</v>
      </c>
      <c r="C409" s="13" t="s">
        <v>1518</v>
      </c>
      <c r="D409" s="5">
        <v>3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3</v>
      </c>
      <c r="L409" s="3">
        <v>0</v>
      </c>
      <c r="M409" s="3">
        <v>0</v>
      </c>
      <c r="N409" s="3">
        <v>0</v>
      </c>
    </row>
    <row r="410" spans="1:14" x14ac:dyDescent="0.25">
      <c r="A410" t="s">
        <v>3313</v>
      </c>
      <c r="B410" t="s">
        <v>3314</v>
      </c>
      <c r="C410" s="13" t="s">
        <v>1518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1</v>
      </c>
      <c r="L410" s="3">
        <v>0</v>
      </c>
      <c r="M410" s="3">
        <v>0</v>
      </c>
      <c r="N410" s="3">
        <v>0</v>
      </c>
    </row>
    <row r="411" spans="1:14" x14ac:dyDescent="0.25">
      <c r="A411" t="s">
        <v>2145</v>
      </c>
      <c r="B411" t="s">
        <v>2146</v>
      </c>
      <c r="C411" s="13" t="s">
        <v>1518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  <c r="N411" s="3">
        <v>0</v>
      </c>
    </row>
    <row r="412" spans="1:14" x14ac:dyDescent="0.25">
      <c r="A412" t="s">
        <v>3315</v>
      </c>
      <c r="B412" t="s">
        <v>3316</v>
      </c>
      <c r="C412" s="13" t="s">
        <v>1518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0</v>
      </c>
      <c r="N412" s="3">
        <v>0</v>
      </c>
    </row>
    <row r="413" spans="1:14" x14ac:dyDescent="0.25">
      <c r="A413" t="s">
        <v>2147</v>
      </c>
      <c r="B413" t="s">
        <v>2148</v>
      </c>
      <c r="C413" s="13" t="s">
        <v>1518</v>
      </c>
      <c r="D413" s="5">
        <v>3</v>
      </c>
      <c r="E413" s="3">
        <v>1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1</v>
      </c>
      <c r="L413" s="3">
        <v>0</v>
      </c>
      <c r="M413" s="3">
        <v>0</v>
      </c>
      <c r="N413" s="3">
        <v>0</v>
      </c>
    </row>
    <row r="414" spans="1:14" x14ac:dyDescent="0.25">
      <c r="A414" t="s">
        <v>299</v>
      </c>
      <c r="B414" t="s">
        <v>300</v>
      </c>
      <c r="C414" s="13" t="s">
        <v>1518</v>
      </c>
      <c r="D414" s="5">
        <v>5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5</v>
      </c>
      <c r="L414" s="3">
        <v>0</v>
      </c>
      <c r="M414" s="3">
        <v>0</v>
      </c>
      <c r="N414" s="3">
        <v>0</v>
      </c>
    </row>
    <row r="415" spans="1:14" x14ac:dyDescent="0.25">
      <c r="A415" t="s">
        <v>3317</v>
      </c>
      <c r="B415" t="s">
        <v>3318</v>
      </c>
      <c r="C415" s="13" t="s">
        <v>1518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3319</v>
      </c>
      <c r="B416" t="s">
        <v>3320</v>
      </c>
      <c r="C416" s="13" t="s">
        <v>1518</v>
      </c>
      <c r="D416" s="5">
        <v>2</v>
      </c>
      <c r="E416" s="3">
        <v>0</v>
      </c>
      <c r="F416" s="3">
        <v>1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225</v>
      </c>
      <c r="B417" t="s">
        <v>226</v>
      </c>
      <c r="C417" s="13" t="s">
        <v>1518</v>
      </c>
      <c r="D417" s="5">
        <v>11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5</v>
      </c>
      <c r="K417" s="3">
        <v>4</v>
      </c>
      <c r="L417" s="3">
        <v>2</v>
      </c>
      <c r="M417" s="3">
        <v>0</v>
      </c>
      <c r="N417" s="3">
        <v>0</v>
      </c>
    </row>
    <row r="418" spans="1:14" x14ac:dyDescent="0.25">
      <c r="A418" t="s">
        <v>227</v>
      </c>
      <c r="B418" t="s">
        <v>228</v>
      </c>
      <c r="C418" s="13" t="s">
        <v>1518</v>
      </c>
      <c r="D418" s="5">
        <v>4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2</v>
      </c>
      <c r="K418" s="3">
        <v>1</v>
      </c>
      <c r="L418" s="3">
        <v>0</v>
      </c>
      <c r="M418" s="3">
        <v>0</v>
      </c>
      <c r="N418" s="3">
        <v>1</v>
      </c>
    </row>
    <row r="419" spans="1:14" x14ac:dyDescent="0.25">
      <c r="A419" t="s">
        <v>229</v>
      </c>
      <c r="B419" t="s">
        <v>230</v>
      </c>
      <c r="C419" s="13" t="s">
        <v>1518</v>
      </c>
      <c r="D419" s="5">
        <v>9</v>
      </c>
      <c r="E419" s="3">
        <v>0</v>
      </c>
      <c r="F419" s="3">
        <v>0</v>
      </c>
      <c r="G419" s="3">
        <v>0</v>
      </c>
      <c r="H419" s="3">
        <v>0</v>
      </c>
      <c r="I419" s="3">
        <v>1</v>
      </c>
      <c r="J419" s="3">
        <v>3</v>
      </c>
      <c r="K419" s="3">
        <v>0</v>
      </c>
      <c r="L419" s="3">
        <v>4</v>
      </c>
      <c r="M419" s="3">
        <v>1</v>
      </c>
      <c r="N419" s="3">
        <v>0</v>
      </c>
    </row>
    <row r="420" spans="1:14" x14ac:dyDescent="0.25">
      <c r="A420" t="s">
        <v>3323</v>
      </c>
      <c r="B420" t="s">
        <v>3324</v>
      </c>
      <c r="C420" s="13" t="s">
        <v>1518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1</v>
      </c>
      <c r="M420" s="3">
        <v>0</v>
      </c>
      <c r="N420" s="3">
        <v>0</v>
      </c>
    </row>
    <row r="421" spans="1:14" x14ac:dyDescent="0.25">
      <c r="A421" t="s">
        <v>751</v>
      </c>
      <c r="B421" t="s">
        <v>752</v>
      </c>
      <c r="C421" s="13" t="s">
        <v>1518</v>
      </c>
      <c r="D421" s="5">
        <v>12</v>
      </c>
      <c r="E421" s="3">
        <v>0</v>
      </c>
      <c r="F421" s="3">
        <v>0</v>
      </c>
      <c r="G421" s="3">
        <v>1</v>
      </c>
      <c r="H421" s="3">
        <v>0</v>
      </c>
      <c r="I421" s="3">
        <v>0</v>
      </c>
      <c r="J421" s="3">
        <v>3</v>
      </c>
      <c r="K421" s="3">
        <v>2</v>
      </c>
      <c r="L421" s="3">
        <v>4</v>
      </c>
      <c r="M421" s="3">
        <v>1</v>
      </c>
      <c r="N421" s="3">
        <v>1</v>
      </c>
    </row>
    <row r="422" spans="1:14" x14ac:dyDescent="0.25">
      <c r="A422" t="s">
        <v>1169</v>
      </c>
      <c r="B422" t="s">
        <v>1170</v>
      </c>
      <c r="C422" s="13" t="s">
        <v>1518</v>
      </c>
      <c r="D422" s="5">
        <v>22</v>
      </c>
      <c r="E422" s="3">
        <v>0</v>
      </c>
      <c r="F422" s="3">
        <v>0</v>
      </c>
      <c r="G422" s="3">
        <v>0</v>
      </c>
      <c r="H422" s="3">
        <v>0</v>
      </c>
      <c r="I422" s="3">
        <v>3</v>
      </c>
      <c r="J422" s="3">
        <v>3</v>
      </c>
      <c r="K422" s="3">
        <v>3</v>
      </c>
      <c r="L422" s="3">
        <v>10</v>
      </c>
      <c r="M422" s="3">
        <v>1</v>
      </c>
      <c r="N422" s="3">
        <v>2</v>
      </c>
    </row>
    <row r="423" spans="1:14" x14ac:dyDescent="0.25">
      <c r="A423" t="s">
        <v>231</v>
      </c>
      <c r="B423" t="s">
        <v>232</v>
      </c>
      <c r="C423" s="13" t="s">
        <v>1518</v>
      </c>
      <c r="D423" s="5">
        <v>26</v>
      </c>
      <c r="E423" s="3">
        <v>0</v>
      </c>
      <c r="F423" s="3">
        <v>0</v>
      </c>
      <c r="G423" s="3">
        <v>0</v>
      </c>
      <c r="H423" s="3">
        <v>1</v>
      </c>
      <c r="I423" s="3">
        <v>0</v>
      </c>
      <c r="J423" s="3">
        <v>6</v>
      </c>
      <c r="K423" s="3">
        <v>6</v>
      </c>
      <c r="L423" s="3">
        <v>12</v>
      </c>
      <c r="M423" s="3">
        <v>1</v>
      </c>
      <c r="N423" s="3">
        <v>0</v>
      </c>
    </row>
    <row r="424" spans="1:14" x14ac:dyDescent="0.25">
      <c r="A424" t="s">
        <v>487</v>
      </c>
      <c r="B424" t="s">
        <v>488</v>
      </c>
      <c r="C424" s="13" t="s">
        <v>1518</v>
      </c>
      <c r="D424" s="5">
        <v>5</v>
      </c>
      <c r="E424" s="3">
        <v>0</v>
      </c>
      <c r="F424" s="3">
        <v>0</v>
      </c>
      <c r="G424" s="3">
        <v>0</v>
      </c>
      <c r="H424" s="3">
        <v>0</v>
      </c>
      <c r="I424" s="3">
        <v>1</v>
      </c>
      <c r="J424" s="3">
        <v>2</v>
      </c>
      <c r="K424" s="3">
        <v>1</v>
      </c>
      <c r="L424" s="3">
        <v>0</v>
      </c>
      <c r="M424" s="3">
        <v>1</v>
      </c>
      <c r="N424" s="3">
        <v>0</v>
      </c>
    </row>
    <row r="425" spans="1:14" x14ac:dyDescent="0.25">
      <c r="A425" t="s">
        <v>233</v>
      </c>
      <c r="B425" t="s">
        <v>234</v>
      </c>
      <c r="C425" s="13" t="s">
        <v>1518</v>
      </c>
      <c r="D425" s="5">
        <v>22</v>
      </c>
      <c r="E425" s="3">
        <v>0</v>
      </c>
      <c r="F425" s="3">
        <v>0</v>
      </c>
      <c r="G425" s="3">
        <v>0</v>
      </c>
      <c r="H425" s="3">
        <v>0</v>
      </c>
      <c r="I425" s="3">
        <v>2</v>
      </c>
      <c r="J425" s="3">
        <v>3</v>
      </c>
      <c r="K425" s="3">
        <v>3</v>
      </c>
      <c r="L425" s="3">
        <v>10</v>
      </c>
      <c r="M425" s="3">
        <v>3</v>
      </c>
      <c r="N425" s="3">
        <v>1</v>
      </c>
    </row>
    <row r="426" spans="1:14" x14ac:dyDescent="0.25">
      <c r="A426" t="s">
        <v>1171</v>
      </c>
      <c r="B426" t="s">
        <v>1172</v>
      </c>
      <c r="C426" s="13" t="s">
        <v>1518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1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</row>
    <row r="427" spans="1:14" x14ac:dyDescent="0.25">
      <c r="A427" t="s">
        <v>3325</v>
      </c>
      <c r="B427" t="s">
        <v>3326</v>
      </c>
      <c r="C427" s="13" t="s">
        <v>1518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2155</v>
      </c>
      <c r="B428" t="s">
        <v>2156</v>
      </c>
      <c r="C428" s="13" t="s">
        <v>1518</v>
      </c>
      <c r="D428" s="5">
        <v>2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1</v>
      </c>
      <c r="K428" s="3">
        <v>0</v>
      </c>
      <c r="L428" s="3">
        <v>1</v>
      </c>
      <c r="M428" s="3">
        <v>0</v>
      </c>
      <c r="N428" s="3">
        <v>0</v>
      </c>
    </row>
    <row r="429" spans="1:14" x14ac:dyDescent="0.25">
      <c r="A429" t="s">
        <v>1173</v>
      </c>
      <c r="B429" t="s">
        <v>1174</v>
      </c>
      <c r="C429" s="13" t="s">
        <v>1518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1</v>
      </c>
      <c r="M429" s="3">
        <v>0</v>
      </c>
      <c r="N429" s="3">
        <v>0</v>
      </c>
    </row>
    <row r="430" spans="1:14" x14ac:dyDescent="0.25">
      <c r="A430" t="s">
        <v>2157</v>
      </c>
      <c r="B430" t="s">
        <v>2158</v>
      </c>
      <c r="C430" s="13" t="s">
        <v>1518</v>
      </c>
      <c r="D430" s="5">
        <v>5</v>
      </c>
      <c r="E430" s="3">
        <v>0</v>
      </c>
      <c r="F430" s="3">
        <v>0</v>
      </c>
      <c r="G430" s="3">
        <v>0</v>
      </c>
      <c r="H430" s="3">
        <v>0</v>
      </c>
      <c r="I430" s="3">
        <v>2</v>
      </c>
      <c r="J430" s="3">
        <v>1</v>
      </c>
      <c r="K430" s="3">
        <v>0</v>
      </c>
      <c r="L430" s="3">
        <v>2</v>
      </c>
      <c r="M430" s="3">
        <v>0</v>
      </c>
      <c r="N430" s="3">
        <v>0</v>
      </c>
    </row>
    <row r="431" spans="1:14" x14ac:dyDescent="0.25">
      <c r="A431" t="s">
        <v>235</v>
      </c>
      <c r="B431" t="s">
        <v>236</v>
      </c>
      <c r="C431" s="13" t="s">
        <v>1518</v>
      </c>
      <c r="D431" s="5">
        <v>15</v>
      </c>
      <c r="E431" s="3">
        <v>1</v>
      </c>
      <c r="F431" s="3">
        <v>0</v>
      </c>
      <c r="G431" s="3">
        <v>0</v>
      </c>
      <c r="H431" s="3">
        <v>0</v>
      </c>
      <c r="I431" s="3">
        <v>2</v>
      </c>
      <c r="J431" s="3">
        <v>5</v>
      </c>
      <c r="K431" s="3">
        <v>1</v>
      </c>
      <c r="L431" s="3">
        <v>6</v>
      </c>
      <c r="M431" s="3">
        <v>0</v>
      </c>
      <c r="N431" s="3">
        <v>0</v>
      </c>
    </row>
    <row r="432" spans="1:14" x14ac:dyDescent="0.25">
      <c r="A432" t="s">
        <v>3329</v>
      </c>
      <c r="B432" t="s">
        <v>3330</v>
      </c>
      <c r="C432" s="13" t="s">
        <v>1518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1</v>
      </c>
      <c r="M432" s="3">
        <v>0</v>
      </c>
      <c r="N432" s="3">
        <v>0</v>
      </c>
    </row>
    <row r="433" spans="1:14" x14ac:dyDescent="0.25">
      <c r="A433" t="s">
        <v>3333</v>
      </c>
      <c r="B433" t="s">
        <v>3334</v>
      </c>
      <c r="C433" s="13" t="s">
        <v>1518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0</v>
      </c>
    </row>
    <row r="434" spans="1:14" x14ac:dyDescent="0.25">
      <c r="A434" t="s">
        <v>753</v>
      </c>
      <c r="B434" t="s">
        <v>754</v>
      </c>
      <c r="C434" s="13" t="s">
        <v>1518</v>
      </c>
      <c r="D434" s="5">
        <v>13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1</v>
      </c>
      <c r="K434" s="3">
        <v>3</v>
      </c>
      <c r="L434" s="3">
        <v>1</v>
      </c>
      <c r="M434" s="3">
        <v>5</v>
      </c>
      <c r="N434" s="3">
        <v>3</v>
      </c>
    </row>
    <row r="435" spans="1:14" x14ac:dyDescent="0.25">
      <c r="A435" t="s">
        <v>3337</v>
      </c>
      <c r="B435" t="s">
        <v>2623</v>
      </c>
      <c r="C435" s="13" t="s">
        <v>1518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1</v>
      </c>
      <c r="L435" s="3">
        <v>0</v>
      </c>
      <c r="M435" s="3">
        <v>0</v>
      </c>
      <c r="N435" s="3">
        <v>0</v>
      </c>
    </row>
    <row r="436" spans="1:14" x14ac:dyDescent="0.25">
      <c r="A436" t="s">
        <v>2159</v>
      </c>
      <c r="B436" t="s">
        <v>2160</v>
      </c>
      <c r="C436" s="13" t="s">
        <v>1518</v>
      </c>
      <c r="D436" s="5">
        <v>2</v>
      </c>
      <c r="E436" s="3">
        <v>2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1175</v>
      </c>
      <c r="B437" t="s">
        <v>1176</v>
      </c>
      <c r="C437" s="13" t="s">
        <v>1518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1</v>
      </c>
      <c r="N437" s="3">
        <v>0</v>
      </c>
    </row>
    <row r="438" spans="1:14" x14ac:dyDescent="0.25">
      <c r="A438" t="s">
        <v>755</v>
      </c>
      <c r="B438" t="s">
        <v>756</v>
      </c>
      <c r="C438" s="13" t="s">
        <v>1518</v>
      </c>
      <c r="D438" s="5"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1</v>
      </c>
      <c r="L438" s="3">
        <v>0</v>
      </c>
      <c r="M438" s="3">
        <v>0</v>
      </c>
      <c r="N438" s="3">
        <v>0</v>
      </c>
    </row>
    <row r="439" spans="1:14" x14ac:dyDescent="0.25">
      <c r="A439" t="s">
        <v>1177</v>
      </c>
      <c r="B439" t="s">
        <v>1178</v>
      </c>
      <c r="C439" s="13" t="s">
        <v>1518</v>
      </c>
      <c r="D439" s="5">
        <v>1</v>
      </c>
      <c r="E439" s="3">
        <v>1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1179</v>
      </c>
      <c r="B440" t="s">
        <v>1180</v>
      </c>
      <c r="C440" s="13" t="s">
        <v>1518</v>
      </c>
      <c r="D440" s="5">
        <v>3</v>
      </c>
      <c r="E440" s="3">
        <v>0</v>
      </c>
      <c r="F440" s="3">
        <v>0</v>
      </c>
      <c r="G440" s="3">
        <v>1</v>
      </c>
      <c r="H440" s="3">
        <v>0</v>
      </c>
      <c r="I440" s="3">
        <v>1</v>
      </c>
      <c r="J440" s="3">
        <v>0</v>
      </c>
      <c r="K440" s="3">
        <v>1</v>
      </c>
      <c r="L440" s="3">
        <v>0</v>
      </c>
      <c r="M440" s="3">
        <v>0</v>
      </c>
      <c r="N440" s="3">
        <v>0</v>
      </c>
    </row>
    <row r="441" spans="1:14" x14ac:dyDescent="0.25">
      <c r="A441" t="s">
        <v>757</v>
      </c>
      <c r="B441" t="s">
        <v>758</v>
      </c>
      <c r="C441" s="13" t="s">
        <v>1518</v>
      </c>
      <c r="D441" s="5">
        <v>8</v>
      </c>
      <c r="E441" s="3">
        <v>1</v>
      </c>
      <c r="F441" s="3">
        <v>0</v>
      </c>
      <c r="G441" s="3">
        <v>0</v>
      </c>
      <c r="H441" s="3">
        <v>0</v>
      </c>
      <c r="I441" s="3">
        <v>2</v>
      </c>
      <c r="J441" s="3">
        <v>0</v>
      </c>
      <c r="K441" s="3">
        <v>4</v>
      </c>
      <c r="L441" s="3">
        <v>0</v>
      </c>
      <c r="M441" s="3">
        <v>1</v>
      </c>
      <c r="N441" s="3">
        <v>0</v>
      </c>
    </row>
    <row r="442" spans="1:14" x14ac:dyDescent="0.25">
      <c r="A442" t="s">
        <v>237</v>
      </c>
      <c r="B442" t="s">
        <v>238</v>
      </c>
      <c r="C442" s="13" t="s">
        <v>1518</v>
      </c>
      <c r="D442" s="5">
        <v>6</v>
      </c>
      <c r="E442" s="3">
        <v>1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1</v>
      </c>
      <c r="L442" s="3">
        <v>2</v>
      </c>
      <c r="M442" s="3">
        <v>0</v>
      </c>
      <c r="N442" s="3">
        <v>1</v>
      </c>
    </row>
    <row r="443" spans="1:14" x14ac:dyDescent="0.25">
      <c r="A443" t="s">
        <v>239</v>
      </c>
      <c r="B443" t="s">
        <v>240</v>
      </c>
      <c r="C443" s="13" t="s">
        <v>1518</v>
      </c>
      <c r="D443" s="5">
        <v>3</v>
      </c>
      <c r="E443" s="3">
        <v>1</v>
      </c>
      <c r="F443" s="3">
        <v>1</v>
      </c>
      <c r="G443" s="3">
        <v>0</v>
      </c>
      <c r="H443" s="3">
        <v>0</v>
      </c>
      <c r="I443" s="3">
        <v>0</v>
      </c>
      <c r="J443" s="3">
        <v>1</v>
      </c>
      <c r="K443" s="3">
        <v>0</v>
      </c>
      <c r="L443" s="3">
        <v>0</v>
      </c>
      <c r="M443" s="3">
        <v>0</v>
      </c>
      <c r="N443" s="3">
        <v>0</v>
      </c>
    </row>
    <row r="444" spans="1:14" x14ac:dyDescent="0.25">
      <c r="A444" t="s">
        <v>2165</v>
      </c>
      <c r="B444" t="s">
        <v>2166</v>
      </c>
      <c r="C444" s="13" t="s">
        <v>1518</v>
      </c>
      <c r="D444" s="5">
        <v>6</v>
      </c>
      <c r="E444" s="3">
        <v>0</v>
      </c>
      <c r="F444" s="3">
        <v>0</v>
      </c>
      <c r="G444" s="3">
        <v>1</v>
      </c>
      <c r="H444" s="3">
        <v>0</v>
      </c>
      <c r="I444" s="3">
        <v>0</v>
      </c>
      <c r="J444" s="3">
        <v>0</v>
      </c>
      <c r="K444" s="3">
        <v>2</v>
      </c>
      <c r="L444" s="3">
        <v>3</v>
      </c>
      <c r="M444" s="3">
        <v>0</v>
      </c>
      <c r="N444" s="3">
        <v>0</v>
      </c>
    </row>
    <row r="445" spans="1:14" x14ac:dyDescent="0.25">
      <c r="A445" t="s">
        <v>1181</v>
      </c>
      <c r="B445" t="s">
        <v>1182</v>
      </c>
      <c r="C445" s="13" t="s">
        <v>1518</v>
      </c>
      <c r="D445" s="5">
        <v>4</v>
      </c>
      <c r="E445" s="3">
        <v>1</v>
      </c>
      <c r="F445" s="3">
        <v>1</v>
      </c>
      <c r="G445" s="3">
        <v>0</v>
      </c>
      <c r="H445" s="3">
        <v>0</v>
      </c>
      <c r="I445" s="3">
        <v>1</v>
      </c>
      <c r="J445" s="3">
        <v>0</v>
      </c>
      <c r="K445" s="3">
        <v>0</v>
      </c>
      <c r="L445" s="3">
        <v>0</v>
      </c>
      <c r="M445" s="3">
        <v>0</v>
      </c>
      <c r="N445" s="3">
        <v>1</v>
      </c>
    </row>
    <row r="446" spans="1:14" x14ac:dyDescent="0.25">
      <c r="A446" t="s">
        <v>241</v>
      </c>
      <c r="B446" t="s">
        <v>242</v>
      </c>
      <c r="C446" s="13" t="s">
        <v>1518</v>
      </c>
      <c r="D446" s="5">
        <v>16</v>
      </c>
      <c r="E446" s="3">
        <v>2</v>
      </c>
      <c r="F446" s="3">
        <v>1</v>
      </c>
      <c r="G446" s="3">
        <v>0</v>
      </c>
      <c r="H446" s="3">
        <v>0</v>
      </c>
      <c r="I446" s="3">
        <v>0</v>
      </c>
      <c r="J446" s="3">
        <v>2</v>
      </c>
      <c r="K446" s="3">
        <v>4</v>
      </c>
      <c r="L446" s="3">
        <v>3</v>
      </c>
      <c r="M446" s="3">
        <v>2</v>
      </c>
      <c r="N446" s="3">
        <v>2</v>
      </c>
    </row>
    <row r="447" spans="1:14" x14ac:dyDescent="0.25">
      <c r="A447" t="s">
        <v>2167</v>
      </c>
      <c r="B447" t="s">
        <v>2168</v>
      </c>
      <c r="C447" s="13" t="s">
        <v>1518</v>
      </c>
      <c r="D447" s="5"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1</v>
      </c>
    </row>
    <row r="448" spans="1:14" x14ac:dyDescent="0.25">
      <c r="A448" t="s">
        <v>3338</v>
      </c>
      <c r="B448" t="s">
        <v>3339</v>
      </c>
      <c r="C448" s="13" t="s">
        <v>1518</v>
      </c>
      <c r="D448" s="5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1</v>
      </c>
      <c r="N448" s="3">
        <v>0</v>
      </c>
    </row>
    <row r="449" spans="1:14" x14ac:dyDescent="0.25">
      <c r="A449" t="s">
        <v>3340</v>
      </c>
      <c r="B449" t="s">
        <v>3341</v>
      </c>
      <c r="C449" s="13" t="s">
        <v>1518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1</v>
      </c>
      <c r="N449" s="3">
        <v>0</v>
      </c>
    </row>
    <row r="450" spans="1:14" x14ac:dyDescent="0.25">
      <c r="A450" t="s">
        <v>3342</v>
      </c>
      <c r="B450" t="s">
        <v>3343</v>
      </c>
      <c r="C450" s="13" t="s">
        <v>1518</v>
      </c>
      <c r="D450" s="5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1</v>
      </c>
      <c r="N450" s="3">
        <v>0</v>
      </c>
    </row>
    <row r="451" spans="1:14" x14ac:dyDescent="0.25">
      <c r="A451" t="s">
        <v>2169</v>
      </c>
      <c r="B451" t="s">
        <v>2170</v>
      </c>
      <c r="C451" s="13" t="s">
        <v>1518</v>
      </c>
      <c r="D451" s="5">
        <v>3</v>
      </c>
      <c r="E451" s="3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2</v>
      </c>
      <c r="M451" s="3">
        <v>0</v>
      </c>
      <c r="N451" s="3">
        <v>0</v>
      </c>
    </row>
    <row r="452" spans="1:14" x14ac:dyDescent="0.25">
      <c r="A452" t="s">
        <v>2171</v>
      </c>
      <c r="B452" t="s">
        <v>2172</v>
      </c>
      <c r="C452" s="13" t="s">
        <v>1518</v>
      </c>
      <c r="D452" s="5">
        <v>1</v>
      </c>
      <c r="E452" s="3">
        <v>0</v>
      </c>
      <c r="F452" s="3">
        <v>1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3344</v>
      </c>
      <c r="B453" t="s">
        <v>3345</v>
      </c>
      <c r="C453" s="13" t="s">
        <v>1518</v>
      </c>
      <c r="D453" s="5">
        <v>1</v>
      </c>
      <c r="E453" s="3">
        <v>1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3346</v>
      </c>
      <c r="B454" t="s">
        <v>3347</v>
      </c>
      <c r="C454" s="13" t="s">
        <v>1518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1</v>
      </c>
      <c r="L454" s="3">
        <v>0</v>
      </c>
      <c r="M454" s="3">
        <v>0</v>
      </c>
      <c r="N454" s="3">
        <v>0</v>
      </c>
    </row>
    <row r="455" spans="1:14" x14ac:dyDescent="0.25">
      <c r="A455" t="s">
        <v>2173</v>
      </c>
      <c r="B455" t="s">
        <v>2174</v>
      </c>
      <c r="C455" s="13" t="s">
        <v>1518</v>
      </c>
      <c r="D455" s="5">
        <v>3</v>
      </c>
      <c r="E455" s="3">
        <v>1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1</v>
      </c>
      <c r="M455" s="3">
        <v>1</v>
      </c>
      <c r="N455" s="3">
        <v>0</v>
      </c>
    </row>
    <row r="456" spans="1:14" x14ac:dyDescent="0.25">
      <c r="A456" t="s">
        <v>2175</v>
      </c>
      <c r="B456" t="s">
        <v>2176</v>
      </c>
      <c r="C456" s="13" t="s">
        <v>1518</v>
      </c>
      <c r="D456" s="5">
        <v>2</v>
      </c>
      <c r="E456" s="3">
        <v>0</v>
      </c>
      <c r="F456" s="3">
        <v>0</v>
      </c>
      <c r="G456" s="3">
        <v>0</v>
      </c>
      <c r="H456" s="3">
        <v>0</v>
      </c>
      <c r="I456" s="3">
        <v>1</v>
      </c>
      <c r="J456" s="3">
        <v>0</v>
      </c>
      <c r="K456" s="3">
        <v>0</v>
      </c>
      <c r="L456" s="3">
        <v>1</v>
      </c>
      <c r="M456" s="3">
        <v>0</v>
      </c>
      <c r="N456" s="3">
        <v>0</v>
      </c>
    </row>
    <row r="457" spans="1:14" x14ac:dyDescent="0.25">
      <c r="A457" t="s">
        <v>3348</v>
      </c>
      <c r="B457" t="s">
        <v>3349</v>
      </c>
      <c r="C457" s="13" t="s">
        <v>1518</v>
      </c>
      <c r="D457" s="5">
        <v>1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1</v>
      </c>
    </row>
    <row r="458" spans="1:14" x14ac:dyDescent="0.25">
      <c r="A458" t="s">
        <v>2177</v>
      </c>
      <c r="B458" t="s">
        <v>2178</v>
      </c>
      <c r="C458" s="13" t="s">
        <v>1518</v>
      </c>
      <c r="D458" s="5">
        <v>2</v>
      </c>
      <c r="E458" s="3">
        <v>0</v>
      </c>
      <c r="F458" s="3">
        <v>2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759</v>
      </c>
      <c r="B459" t="s">
        <v>760</v>
      </c>
      <c r="C459" s="13" t="s">
        <v>1518</v>
      </c>
      <c r="D459" s="5">
        <v>2</v>
      </c>
      <c r="E459" s="3">
        <v>1</v>
      </c>
      <c r="F459" s="3">
        <v>0</v>
      </c>
      <c r="G459" s="3">
        <v>0</v>
      </c>
      <c r="H459" s="3">
        <v>0</v>
      </c>
      <c r="I459" s="3">
        <v>1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</row>
    <row r="460" spans="1:14" x14ac:dyDescent="0.25">
      <c r="A460" t="s">
        <v>3350</v>
      </c>
      <c r="B460" t="s">
        <v>3351</v>
      </c>
      <c r="C460" s="13" t="s">
        <v>1518</v>
      </c>
      <c r="D460" s="5">
        <v>10</v>
      </c>
      <c r="E460" s="3">
        <v>4</v>
      </c>
      <c r="F460" s="3">
        <v>1</v>
      </c>
      <c r="G460" s="3">
        <v>0</v>
      </c>
      <c r="H460" s="3">
        <v>0</v>
      </c>
      <c r="I460" s="3">
        <v>1</v>
      </c>
      <c r="J460" s="3">
        <v>3</v>
      </c>
      <c r="K460" s="3">
        <v>0</v>
      </c>
      <c r="L460" s="3">
        <v>1</v>
      </c>
      <c r="M460" s="3">
        <v>0</v>
      </c>
      <c r="N460" s="3">
        <v>0</v>
      </c>
    </row>
    <row r="461" spans="1:14" x14ac:dyDescent="0.25">
      <c r="A461" t="s">
        <v>3352</v>
      </c>
      <c r="B461" t="s">
        <v>3353</v>
      </c>
      <c r="C461" s="13" t="s">
        <v>1518</v>
      </c>
      <c r="D461" s="5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1</v>
      </c>
      <c r="L461" s="3">
        <v>0</v>
      </c>
      <c r="M461" s="3">
        <v>0</v>
      </c>
      <c r="N461" s="3">
        <v>0</v>
      </c>
    </row>
    <row r="462" spans="1:14" x14ac:dyDescent="0.25">
      <c r="A462" t="s">
        <v>3354</v>
      </c>
      <c r="B462" t="s">
        <v>3355</v>
      </c>
      <c r="C462" s="13" t="s">
        <v>1518</v>
      </c>
      <c r="D462" s="5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  <c r="N462" s="3">
        <v>0</v>
      </c>
    </row>
    <row r="463" spans="1:14" x14ac:dyDescent="0.25">
      <c r="A463" t="s">
        <v>3356</v>
      </c>
      <c r="B463" t="s">
        <v>3357</v>
      </c>
      <c r="C463" s="13" t="s">
        <v>1518</v>
      </c>
      <c r="D463" s="5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1</v>
      </c>
      <c r="M463" s="3">
        <v>0</v>
      </c>
      <c r="N463" s="3">
        <v>0</v>
      </c>
    </row>
    <row r="464" spans="1:14" x14ac:dyDescent="0.25">
      <c r="A464" t="s">
        <v>3358</v>
      </c>
      <c r="B464" t="s">
        <v>3359</v>
      </c>
      <c r="C464" s="13" t="s">
        <v>1518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1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243</v>
      </c>
      <c r="B465" t="s">
        <v>244</v>
      </c>
      <c r="C465" s="13" t="s">
        <v>1518</v>
      </c>
      <c r="D465" s="5">
        <v>22</v>
      </c>
      <c r="E465" s="3">
        <v>3</v>
      </c>
      <c r="F465" s="3">
        <v>0</v>
      </c>
      <c r="G465" s="3">
        <v>0</v>
      </c>
      <c r="H465" s="3">
        <v>1</v>
      </c>
      <c r="I465" s="3">
        <v>3</v>
      </c>
      <c r="J465" s="3">
        <v>2</v>
      </c>
      <c r="K465" s="3">
        <v>5</v>
      </c>
      <c r="L465" s="3">
        <v>7</v>
      </c>
      <c r="M465" s="3">
        <v>1</v>
      </c>
      <c r="N465" s="3">
        <v>0</v>
      </c>
    </row>
    <row r="466" spans="1:14" x14ac:dyDescent="0.25">
      <c r="A466" t="s">
        <v>3360</v>
      </c>
      <c r="B466" t="s">
        <v>3361</v>
      </c>
      <c r="C466" s="13" t="s">
        <v>1518</v>
      </c>
      <c r="D466" s="5">
        <v>1</v>
      </c>
      <c r="E466" s="3">
        <v>0</v>
      </c>
      <c r="F466" s="3">
        <v>1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</row>
    <row r="467" spans="1:14" x14ac:dyDescent="0.25">
      <c r="A467" t="s">
        <v>3362</v>
      </c>
      <c r="B467" t="s">
        <v>3363</v>
      </c>
      <c r="C467" s="13" t="s">
        <v>1518</v>
      </c>
      <c r="D467" s="5">
        <v>2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1</v>
      </c>
    </row>
    <row r="468" spans="1:14" x14ac:dyDescent="0.25">
      <c r="A468" t="s">
        <v>2179</v>
      </c>
      <c r="B468" t="s">
        <v>2180</v>
      </c>
      <c r="C468" s="13" t="s">
        <v>1518</v>
      </c>
      <c r="D468" s="5">
        <v>1</v>
      </c>
      <c r="E468" s="3">
        <v>0</v>
      </c>
      <c r="F468" s="3">
        <v>0</v>
      </c>
      <c r="G468" s="3">
        <v>0</v>
      </c>
      <c r="H468" s="3">
        <v>0</v>
      </c>
      <c r="I468" s="3">
        <v>1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761</v>
      </c>
      <c r="B469" t="s">
        <v>762</v>
      </c>
      <c r="C469" s="13" t="s">
        <v>1518</v>
      </c>
      <c r="D469" s="5"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1</v>
      </c>
      <c r="N469" s="3">
        <v>0</v>
      </c>
    </row>
    <row r="470" spans="1:14" x14ac:dyDescent="0.25">
      <c r="A470" t="s">
        <v>3364</v>
      </c>
      <c r="B470" t="s">
        <v>3365</v>
      </c>
      <c r="C470" s="13" t="s">
        <v>1518</v>
      </c>
      <c r="D470" s="5">
        <v>1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1</v>
      </c>
      <c r="M470" s="3">
        <v>0</v>
      </c>
      <c r="N470" s="3">
        <v>0</v>
      </c>
    </row>
    <row r="471" spans="1:14" x14ac:dyDescent="0.25">
      <c r="A471" t="s">
        <v>3366</v>
      </c>
      <c r="B471" t="s">
        <v>3367</v>
      </c>
      <c r="C471" s="13" t="s">
        <v>1518</v>
      </c>
      <c r="D471" s="5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0</v>
      </c>
      <c r="N471" s="3">
        <v>0</v>
      </c>
    </row>
    <row r="472" spans="1:14" x14ac:dyDescent="0.25">
      <c r="A472" t="s">
        <v>3368</v>
      </c>
      <c r="B472" t="s">
        <v>3369</v>
      </c>
      <c r="C472" s="13" t="s">
        <v>1518</v>
      </c>
      <c r="D472" s="5">
        <v>4</v>
      </c>
      <c r="E472" s="3">
        <v>1</v>
      </c>
      <c r="F472" s="3">
        <v>0</v>
      </c>
      <c r="G472" s="3">
        <v>0</v>
      </c>
      <c r="H472" s="3">
        <v>1</v>
      </c>
      <c r="I472" s="3">
        <v>1</v>
      </c>
      <c r="J472" s="3">
        <v>0</v>
      </c>
      <c r="K472" s="3">
        <v>1</v>
      </c>
      <c r="L472" s="3">
        <v>0</v>
      </c>
      <c r="M472" s="3">
        <v>0</v>
      </c>
      <c r="N472" s="3">
        <v>0</v>
      </c>
    </row>
    <row r="473" spans="1:14" x14ac:dyDescent="0.25">
      <c r="A473" t="s">
        <v>3370</v>
      </c>
      <c r="B473" t="s">
        <v>3371</v>
      </c>
      <c r="C473" s="13" t="s">
        <v>1518</v>
      </c>
      <c r="D473" s="5">
        <v>1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3372</v>
      </c>
      <c r="B474" t="s">
        <v>3373</v>
      </c>
      <c r="C474" s="13" t="s">
        <v>1518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1</v>
      </c>
      <c r="L474" s="3">
        <v>0</v>
      </c>
      <c r="M474" s="3">
        <v>0</v>
      </c>
      <c r="N474" s="3">
        <v>0</v>
      </c>
    </row>
    <row r="475" spans="1:14" x14ac:dyDescent="0.25">
      <c r="A475" t="s">
        <v>3374</v>
      </c>
      <c r="B475" t="s">
        <v>3375</v>
      </c>
      <c r="C475" s="13" t="s">
        <v>1518</v>
      </c>
      <c r="D475" s="5">
        <v>2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2</v>
      </c>
      <c r="M475" s="3">
        <v>0</v>
      </c>
      <c r="N475" s="3">
        <v>0</v>
      </c>
    </row>
    <row r="476" spans="1:14" x14ac:dyDescent="0.25">
      <c r="A476" t="s">
        <v>3376</v>
      </c>
      <c r="B476" t="s">
        <v>3377</v>
      </c>
      <c r="C476" s="13" t="s">
        <v>1518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1</v>
      </c>
      <c r="M476" s="3">
        <v>0</v>
      </c>
      <c r="N476" s="3">
        <v>0</v>
      </c>
    </row>
    <row r="477" spans="1:14" x14ac:dyDescent="0.25">
      <c r="A477" t="s">
        <v>489</v>
      </c>
      <c r="B477" t="s">
        <v>490</v>
      </c>
      <c r="C477" s="13" t="s">
        <v>1518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</row>
    <row r="478" spans="1:14" x14ac:dyDescent="0.25">
      <c r="A478" t="s">
        <v>3378</v>
      </c>
      <c r="B478" t="s">
        <v>3379</v>
      </c>
      <c r="C478" s="13" t="s">
        <v>1518</v>
      </c>
      <c r="D478" s="5">
        <v>1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3380</v>
      </c>
      <c r="B479" t="s">
        <v>3381</v>
      </c>
      <c r="C479" s="13" t="s">
        <v>1518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1</v>
      </c>
      <c r="L479" s="3">
        <v>0</v>
      </c>
      <c r="M479" s="3">
        <v>0</v>
      </c>
      <c r="N479" s="3">
        <v>0</v>
      </c>
    </row>
    <row r="480" spans="1:14" x14ac:dyDescent="0.25">
      <c r="A480" t="s">
        <v>3382</v>
      </c>
      <c r="B480" t="s">
        <v>3383</v>
      </c>
      <c r="C480" s="13" t="s">
        <v>1518</v>
      </c>
      <c r="D480" s="5"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1</v>
      </c>
      <c r="M480" s="3">
        <v>0</v>
      </c>
      <c r="N480" s="3">
        <v>0</v>
      </c>
    </row>
    <row r="481" spans="1:14" x14ac:dyDescent="0.25">
      <c r="A481" t="s">
        <v>2183</v>
      </c>
      <c r="B481" t="s">
        <v>2184</v>
      </c>
      <c r="C481" s="13" t="s">
        <v>1518</v>
      </c>
      <c r="D481" s="5">
        <v>3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1</v>
      </c>
      <c r="M481" s="3">
        <v>2</v>
      </c>
      <c r="N481" s="3">
        <v>0</v>
      </c>
    </row>
    <row r="482" spans="1:14" x14ac:dyDescent="0.25">
      <c r="A482" t="s">
        <v>763</v>
      </c>
      <c r="B482" t="s">
        <v>764</v>
      </c>
      <c r="C482" s="13" t="s">
        <v>1518</v>
      </c>
      <c r="D482" s="5">
        <v>2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1</v>
      </c>
      <c r="M482" s="3">
        <v>0</v>
      </c>
      <c r="N482" s="3">
        <v>1</v>
      </c>
    </row>
    <row r="483" spans="1:14" x14ac:dyDescent="0.25">
      <c r="A483" t="s">
        <v>3384</v>
      </c>
      <c r="B483" t="s">
        <v>3385</v>
      </c>
      <c r="C483" s="13" t="s">
        <v>1518</v>
      </c>
      <c r="D483" s="5">
        <v>1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3386</v>
      </c>
      <c r="B484" t="s">
        <v>3387</v>
      </c>
      <c r="C484" s="13" t="s">
        <v>1518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1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3390</v>
      </c>
      <c r="B485" t="s">
        <v>3391</v>
      </c>
      <c r="C485" s="13" t="s">
        <v>1518</v>
      </c>
      <c r="D485" s="5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1</v>
      </c>
      <c r="M485" s="3">
        <v>0</v>
      </c>
      <c r="N485" s="3">
        <v>0</v>
      </c>
    </row>
    <row r="486" spans="1:14" x14ac:dyDescent="0.25">
      <c r="A486" t="s">
        <v>2185</v>
      </c>
      <c r="B486" t="s">
        <v>2186</v>
      </c>
      <c r="C486" s="13" t="s">
        <v>1518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  <c r="N486" s="3">
        <v>0</v>
      </c>
    </row>
    <row r="487" spans="1:14" x14ac:dyDescent="0.25">
      <c r="A487" t="s">
        <v>1485</v>
      </c>
      <c r="B487" t="s">
        <v>1486</v>
      </c>
      <c r="C487" s="13" t="s">
        <v>1518</v>
      </c>
      <c r="D487" s="5">
        <v>2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1</v>
      </c>
      <c r="M487" s="3">
        <v>1</v>
      </c>
      <c r="N487" s="3">
        <v>0</v>
      </c>
    </row>
    <row r="488" spans="1:14" x14ac:dyDescent="0.25">
      <c r="A488" t="s">
        <v>491</v>
      </c>
      <c r="B488" t="s">
        <v>492</v>
      </c>
      <c r="C488" s="13" t="s">
        <v>1518</v>
      </c>
      <c r="D488" s="5">
        <v>2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2</v>
      </c>
      <c r="M488" s="3">
        <v>0</v>
      </c>
      <c r="N488" s="3">
        <v>0</v>
      </c>
    </row>
    <row r="489" spans="1:14" x14ac:dyDescent="0.25">
      <c r="A489" t="s">
        <v>3392</v>
      </c>
      <c r="B489" t="s">
        <v>3393</v>
      </c>
      <c r="C489" s="13" t="s">
        <v>1518</v>
      </c>
      <c r="D489" s="5">
        <v>1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1</v>
      </c>
      <c r="M489" s="3">
        <v>0</v>
      </c>
      <c r="N489" s="3">
        <v>0</v>
      </c>
    </row>
    <row r="490" spans="1:14" x14ac:dyDescent="0.25">
      <c r="A490" t="s">
        <v>2187</v>
      </c>
      <c r="B490" t="s">
        <v>2188</v>
      </c>
      <c r="C490" s="13" t="s">
        <v>1518</v>
      </c>
      <c r="D490" s="5">
        <v>1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1</v>
      </c>
      <c r="M490" s="3">
        <v>0</v>
      </c>
      <c r="N490" s="3">
        <v>0</v>
      </c>
    </row>
    <row r="491" spans="1:14" x14ac:dyDescent="0.25">
      <c r="A491" t="s">
        <v>3394</v>
      </c>
      <c r="B491" t="s">
        <v>3395</v>
      </c>
      <c r="C491" s="13" t="s">
        <v>1518</v>
      </c>
      <c r="D491" s="5">
        <v>1</v>
      </c>
      <c r="E491" s="3">
        <v>0</v>
      </c>
      <c r="F491" s="3">
        <v>0</v>
      </c>
      <c r="G491" s="3">
        <v>0</v>
      </c>
      <c r="H491" s="3">
        <v>1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2189</v>
      </c>
      <c r="B492" t="s">
        <v>2190</v>
      </c>
      <c r="C492" s="13" t="s">
        <v>1518</v>
      </c>
      <c r="D492" s="5"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3">
        <v>0</v>
      </c>
      <c r="M492" s="3">
        <v>0</v>
      </c>
      <c r="N492" s="3">
        <v>0</v>
      </c>
    </row>
    <row r="493" spans="1:14" x14ac:dyDescent="0.25">
      <c r="A493" t="s">
        <v>3396</v>
      </c>
      <c r="B493" t="s">
        <v>3397</v>
      </c>
      <c r="C493" s="13" t="s">
        <v>1518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1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3400</v>
      </c>
      <c r="B494" t="s">
        <v>3401</v>
      </c>
      <c r="C494" s="13" t="s">
        <v>1518</v>
      </c>
      <c r="D494" s="5">
        <v>1</v>
      </c>
      <c r="E494" s="3">
        <v>1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2191</v>
      </c>
      <c r="B495" t="s">
        <v>2192</v>
      </c>
      <c r="C495" s="13" t="s">
        <v>1518</v>
      </c>
      <c r="D495" s="5">
        <v>5</v>
      </c>
      <c r="E495" s="3">
        <v>2</v>
      </c>
      <c r="F495" s="3">
        <v>3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4" x14ac:dyDescent="0.25">
      <c r="A496" t="s">
        <v>3402</v>
      </c>
      <c r="B496" t="s">
        <v>3403</v>
      </c>
      <c r="C496" s="13" t="s">
        <v>1518</v>
      </c>
      <c r="D496" s="5">
        <v>1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  <c r="N496" s="3">
        <v>0</v>
      </c>
    </row>
    <row r="497" spans="1:14" x14ac:dyDescent="0.25">
      <c r="A497" t="s">
        <v>493</v>
      </c>
      <c r="B497" t="s">
        <v>494</v>
      </c>
      <c r="C497" s="13" t="s">
        <v>1518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  <c r="N497" s="3">
        <v>0</v>
      </c>
    </row>
    <row r="498" spans="1:14" x14ac:dyDescent="0.25">
      <c r="A498" t="s">
        <v>1592</v>
      </c>
      <c r="B498" t="s">
        <v>1593</v>
      </c>
      <c r="C498" s="13" t="s">
        <v>1518</v>
      </c>
      <c r="D498" s="5">
        <v>2</v>
      </c>
      <c r="E498" s="3">
        <v>0</v>
      </c>
      <c r="F498" s="3">
        <v>0</v>
      </c>
      <c r="G498" s="3">
        <v>1</v>
      </c>
      <c r="H498" s="3">
        <v>0</v>
      </c>
      <c r="I498" s="3">
        <v>0</v>
      </c>
      <c r="J498" s="3">
        <v>1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1594</v>
      </c>
      <c r="B499" t="s">
        <v>1595</v>
      </c>
      <c r="C499" s="13" t="s">
        <v>1518</v>
      </c>
      <c r="D499" s="5">
        <v>4</v>
      </c>
      <c r="E499" s="3">
        <v>0</v>
      </c>
      <c r="F499" s="3">
        <v>0</v>
      </c>
      <c r="G499" s="3">
        <v>0</v>
      </c>
      <c r="H499" s="3">
        <v>0</v>
      </c>
      <c r="I499" s="3">
        <v>1</v>
      </c>
      <c r="J499" s="3">
        <v>0</v>
      </c>
      <c r="K499" s="3">
        <v>0</v>
      </c>
      <c r="L499" s="3">
        <v>1</v>
      </c>
      <c r="M499" s="3">
        <v>0</v>
      </c>
      <c r="N499" s="3">
        <v>2</v>
      </c>
    </row>
    <row r="500" spans="1:14" x14ac:dyDescent="0.25">
      <c r="A500" t="s">
        <v>1487</v>
      </c>
      <c r="B500" t="s">
        <v>1488</v>
      </c>
      <c r="C500" s="13" t="s">
        <v>1518</v>
      </c>
      <c r="D500" s="5">
        <v>9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1</v>
      </c>
      <c r="K500" s="3">
        <v>3</v>
      </c>
      <c r="L500" s="3">
        <v>1</v>
      </c>
      <c r="M500" s="3">
        <v>1</v>
      </c>
      <c r="N500" s="3">
        <v>3</v>
      </c>
    </row>
    <row r="501" spans="1:14" x14ac:dyDescent="0.25">
      <c r="A501" t="s">
        <v>301</v>
      </c>
      <c r="B501" t="s">
        <v>302</v>
      </c>
      <c r="C501" s="13" t="s">
        <v>1518</v>
      </c>
      <c r="D501" s="5">
        <v>12</v>
      </c>
      <c r="E501" s="3">
        <v>0</v>
      </c>
      <c r="F501" s="3">
        <v>0</v>
      </c>
      <c r="G501" s="3">
        <v>0</v>
      </c>
      <c r="H501" s="3">
        <v>0</v>
      </c>
      <c r="I501" s="3">
        <v>1</v>
      </c>
      <c r="J501" s="3">
        <v>3</v>
      </c>
      <c r="K501" s="3">
        <v>4</v>
      </c>
      <c r="L501" s="3">
        <v>3</v>
      </c>
      <c r="M501" s="3">
        <v>0</v>
      </c>
      <c r="N501" s="3">
        <v>1</v>
      </c>
    </row>
    <row r="502" spans="1:14" x14ac:dyDescent="0.25">
      <c r="A502" t="s">
        <v>1596</v>
      </c>
      <c r="B502" t="s">
        <v>1597</v>
      </c>
      <c r="C502" s="13" t="s">
        <v>1518</v>
      </c>
      <c r="D502" s="5"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1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1598</v>
      </c>
      <c r="B503" t="s">
        <v>1599</v>
      </c>
      <c r="C503" s="13" t="s">
        <v>1518</v>
      </c>
      <c r="D503" s="5">
        <v>4</v>
      </c>
      <c r="E503" s="3">
        <v>1</v>
      </c>
      <c r="F503" s="3">
        <v>0</v>
      </c>
      <c r="G503" s="3">
        <v>0</v>
      </c>
      <c r="H503" s="3">
        <v>0</v>
      </c>
      <c r="I503" s="3">
        <v>1</v>
      </c>
      <c r="J503" s="3">
        <v>1</v>
      </c>
      <c r="K503" s="3">
        <v>0</v>
      </c>
      <c r="L503" s="3">
        <v>1</v>
      </c>
      <c r="M503" s="3">
        <v>0</v>
      </c>
      <c r="N503" s="3">
        <v>0</v>
      </c>
    </row>
    <row r="504" spans="1:14" x14ac:dyDescent="0.25">
      <c r="A504" t="s">
        <v>1391</v>
      </c>
      <c r="B504" t="s">
        <v>1392</v>
      </c>
      <c r="C504" s="13" t="s">
        <v>1518</v>
      </c>
      <c r="D504" s="5">
        <v>6</v>
      </c>
      <c r="E504" s="3">
        <v>0</v>
      </c>
      <c r="F504" s="3">
        <v>0</v>
      </c>
      <c r="G504" s="3">
        <v>0</v>
      </c>
      <c r="H504" s="3">
        <v>0</v>
      </c>
      <c r="I504" s="3">
        <v>1</v>
      </c>
      <c r="J504" s="3">
        <v>0</v>
      </c>
      <c r="K504" s="3">
        <v>2</v>
      </c>
      <c r="L504" s="3">
        <v>2</v>
      </c>
      <c r="M504" s="3">
        <v>1</v>
      </c>
      <c r="N504" s="3">
        <v>0</v>
      </c>
    </row>
    <row r="505" spans="1:14" x14ac:dyDescent="0.25">
      <c r="A505" t="s">
        <v>3404</v>
      </c>
      <c r="B505" t="s">
        <v>3405</v>
      </c>
      <c r="C505" s="13" t="s">
        <v>1518</v>
      </c>
      <c r="D505" s="5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3">
        <v>0</v>
      </c>
      <c r="M505" s="3">
        <v>0</v>
      </c>
      <c r="N505" s="3">
        <v>0</v>
      </c>
    </row>
    <row r="506" spans="1:14" x14ac:dyDescent="0.25">
      <c r="A506" t="s">
        <v>2195</v>
      </c>
      <c r="B506" t="s">
        <v>2196</v>
      </c>
      <c r="C506" s="13" t="s">
        <v>1518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1</v>
      </c>
      <c r="L506" s="3">
        <v>0</v>
      </c>
      <c r="M506" s="3">
        <v>0</v>
      </c>
      <c r="N506" s="3">
        <v>0</v>
      </c>
    </row>
    <row r="507" spans="1:14" x14ac:dyDescent="0.25">
      <c r="A507" t="s">
        <v>3408</v>
      </c>
      <c r="B507" t="s">
        <v>3409</v>
      </c>
      <c r="C507" s="13" t="s">
        <v>1518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1</v>
      </c>
      <c r="M507" s="3">
        <v>0</v>
      </c>
      <c r="N507" s="3">
        <v>0</v>
      </c>
    </row>
    <row r="508" spans="1:14" x14ac:dyDescent="0.25">
      <c r="A508" t="s">
        <v>2197</v>
      </c>
      <c r="B508" t="s">
        <v>2198</v>
      </c>
      <c r="C508" s="13" t="s">
        <v>1518</v>
      </c>
      <c r="D508" s="5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1</v>
      </c>
      <c r="L508" s="3">
        <v>0</v>
      </c>
      <c r="M508" s="3">
        <v>0</v>
      </c>
      <c r="N508" s="3">
        <v>0</v>
      </c>
    </row>
    <row r="509" spans="1:14" x14ac:dyDescent="0.25">
      <c r="A509" t="s">
        <v>3410</v>
      </c>
      <c r="B509" t="s">
        <v>3411</v>
      </c>
      <c r="C509" s="13" t="s">
        <v>1518</v>
      </c>
      <c r="D509" s="5">
        <v>1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3">
        <v>0</v>
      </c>
      <c r="M509" s="3">
        <v>0</v>
      </c>
      <c r="N509" s="3">
        <v>0</v>
      </c>
    </row>
    <row r="510" spans="1:14" x14ac:dyDescent="0.25">
      <c r="A510" t="s">
        <v>1600</v>
      </c>
      <c r="B510" t="s">
        <v>1601</v>
      </c>
      <c r="C510" s="13" t="s">
        <v>1518</v>
      </c>
      <c r="D510" s="5">
        <v>2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1</v>
      </c>
      <c r="L510" s="3">
        <v>0</v>
      </c>
      <c r="M510" s="3">
        <v>0</v>
      </c>
      <c r="N510" s="3">
        <v>1</v>
      </c>
    </row>
    <row r="511" spans="1:14" x14ac:dyDescent="0.25">
      <c r="A511" t="s">
        <v>3412</v>
      </c>
      <c r="B511" t="s">
        <v>3413</v>
      </c>
      <c r="C511" s="13" t="s">
        <v>1518</v>
      </c>
      <c r="D511" s="5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1</v>
      </c>
      <c r="M511" s="3">
        <v>0</v>
      </c>
      <c r="N511" s="3">
        <v>0</v>
      </c>
    </row>
    <row r="512" spans="1:14" x14ac:dyDescent="0.25">
      <c r="A512" t="s">
        <v>1489</v>
      </c>
      <c r="B512" t="s">
        <v>1490</v>
      </c>
      <c r="C512" s="13" t="s">
        <v>1518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1</v>
      </c>
      <c r="L512" s="3">
        <v>0</v>
      </c>
      <c r="M512" s="3">
        <v>0</v>
      </c>
      <c r="N512" s="3">
        <v>0</v>
      </c>
    </row>
    <row r="513" spans="1:14" x14ac:dyDescent="0.25">
      <c r="A513" t="s">
        <v>3414</v>
      </c>
      <c r="B513" t="s">
        <v>3415</v>
      </c>
      <c r="C513" s="13" t="s">
        <v>1518</v>
      </c>
      <c r="D513" s="5">
        <v>3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3</v>
      </c>
      <c r="M513" s="3">
        <v>0</v>
      </c>
      <c r="N513" s="3">
        <v>0</v>
      </c>
    </row>
    <row r="514" spans="1:14" x14ac:dyDescent="0.25">
      <c r="A514" t="s">
        <v>1602</v>
      </c>
      <c r="B514" t="s">
        <v>1603</v>
      </c>
      <c r="C514" s="13" t="s">
        <v>1518</v>
      </c>
      <c r="D514" s="5">
        <v>1</v>
      </c>
      <c r="E514" s="3">
        <v>0</v>
      </c>
      <c r="F514" s="3">
        <v>0</v>
      </c>
      <c r="G514" s="3">
        <v>0</v>
      </c>
      <c r="H514" s="3">
        <v>1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</row>
    <row r="515" spans="1:14" x14ac:dyDescent="0.25">
      <c r="A515" t="s">
        <v>1604</v>
      </c>
      <c r="B515" t="s">
        <v>1605</v>
      </c>
      <c r="C515" s="13" t="s">
        <v>1518</v>
      </c>
      <c r="D515" s="5"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1</v>
      </c>
      <c r="L515" s="3">
        <v>0</v>
      </c>
      <c r="M515" s="3">
        <v>0</v>
      </c>
      <c r="N515" s="3">
        <v>0</v>
      </c>
    </row>
    <row r="516" spans="1:14" x14ac:dyDescent="0.25">
      <c r="A516" t="s">
        <v>2199</v>
      </c>
      <c r="B516" t="s">
        <v>2200</v>
      </c>
      <c r="C516" s="13" t="s">
        <v>1518</v>
      </c>
      <c r="D516" s="5">
        <v>1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1</v>
      </c>
      <c r="M516" s="3">
        <v>0</v>
      </c>
      <c r="N516" s="3">
        <v>0</v>
      </c>
    </row>
    <row r="517" spans="1:14" x14ac:dyDescent="0.25">
      <c r="A517" t="s">
        <v>3416</v>
      </c>
      <c r="B517" t="s">
        <v>3417</v>
      </c>
      <c r="C517" s="13" t="s">
        <v>1518</v>
      </c>
      <c r="D517" s="5">
        <v>5</v>
      </c>
      <c r="E517" s="3">
        <v>0</v>
      </c>
      <c r="F517" s="3">
        <v>0</v>
      </c>
      <c r="G517" s="3">
        <v>0</v>
      </c>
      <c r="H517" s="3">
        <v>1</v>
      </c>
      <c r="I517" s="3">
        <v>0</v>
      </c>
      <c r="J517" s="3">
        <v>1</v>
      </c>
      <c r="K517" s="3">
        <v>1</v>
      </c>
      <c r="L517" s="3">
        <v>2</v>
      </c>
      <c r="M517" s="3">
        <v>0</v>
      </c>
      <c r="N517" s="3">
        <v>0</v>
      </c>
    </row>
    <row r="518" spans="1:14" x14ac:dyDescent="0.25">
      <c r="A518" t="s">
        <v>2201</v>
      </c>
      <c r="B518" t="s">
        <v>2202</v>
      </c>
      <c r="C518" s="13" t="s">
        <v>1518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  <c r="N518" s="3">
        <v>0</v>
      </c>
    </row>
    <row r="519" spans="1:14" x14ac:dyDescent="0.25">
      <c r="A519" t="s">
        <v>3418</v>
      </c>
      <c r="B519" t="s">
        <v>3419</v>
      </c>
      <c r="C519" s="13" t="s">
        <v>1518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  <c r="M519" s="3">
        <v>0</v>
      </c>
      <c r="N519" s="3">
        <v>0</v>
      </c>
    </row>
    <row r="520" spans="1:14" x14ac:dyDescent="0.25">
      <c r="A520" t="s">
        <v>1183</v>
      </c>
      <c r="B520" t="s">
        <v>1184</v>
      </c>
      <c r="C520" s="13" t="s">
        <v>1518</v>
      </c>
      <c r="D520" s="5">
        <v>3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2</v>
      </c>
      <c r="M520" s="3">
        <v>0</v>
      </c>
      <c r="N520" s="3">
        <v>0</v>
      </c>
    </row>
    <row r="521" spans="1:14" x14ac:dyDescent="0.25">
      <c r="A521" t="s">
        <v>1606</v>
      </c>
      <c r="B521" t="s">
        <v>1607</v>
      </c>
      <c r="C521" s="13" t="s">
        <v>1518</v>
      </c>
      <c r="D521" s="5">
        <v>5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2</v>
      </c>
      <c r="K521" s="3">
        <v>1</v>
      </c>
      <c r="L521" s="3">
        <v>1</v>
      </c>
      <c r="M521" s="3">
        <v>1</v>
      </c>
      <c r="N521" s="3">
        <v>0</v>
      </c>
    </row>
    <row r="522" spans="1:14" x14ac:dyDescent="0.25">
      <c r="A522" t="s">
        <v>3420</v>
      </c>
      <c r="B522" t="s">
        <v>3421</v>
      </c>
      <c r="C522" s="13" t="s">
        <v>1518</v>
      </c>
      <c r="D522" s="5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1</v>
      </c>
      <c r="L522" s="3">
        <v>0</v>
      </c>
      <c r="M522" s="3">
        <v>0</v>
      </c>
      <c r="N522" s="3">
        <v>0</v>
      </c>
    </row>
    <row r="523" spans="1:14" x14ac:dyDescent="0.25">
      <c r="A523" t="s">
        <v>3422</v>
      </c>
      <c r="B523" t="s">
        <v>3423</v>
      </c>
      <c r="C523" s="13" t="s">
        <v>1518</v>
      </c>
      <c r="D523" s="5">
        <v>3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1</v>
      </c>
      <c r="M523" s="3">
        <v>1</v>
      </c>
      <c r="N523" s="3">
        <v>1</v>
      </c>
    </row>
    <row r="524" spans="1:14" x14ac:dyDescent="0.25">
      <c r="A524" t="s">
        <v>3424</v>
      </c>
      <c r="B524" t="s">
        <v>3425</v>
      </c>
      <c r="C524" s="13" t="s">
        <v>1518</v>
      </c>
      <c r="D524" s="5">
        <v>1</v>
      </c>
      <c r="E524" s="3">
        <v>1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</row>
    <row r="525" spans="1:14" x14ac:dyDescent="0.25">
      <c r="A525" t="s">
        <v>3428</v>
      </c>
      <c r="B525" t="s">
        <v>3429</v>
      </c>
      <c r="C525" s="13" t="s">
        <v>1518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1</v>
      </c>
    </row>
    <row r="526" spans="1:14" x14ac:dyDescent="0.25">
      <c r="A526" t="s">
        <v>3430</v>
      </c>
      <c r="B526" t="s">
        <v>3431</v>
      </c>
      <c r="C526" s="13" t="s">
        <v>1518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1</v>
      </c>
      <c r="N526" s="3">
        <v>0</v>
      </c>
    </row>
    <row r="527" spans="1:14" x14ac:dyDescent="0.25">
      <c r="A527" t="s">
        <v>3432</v>
      </c>
      <c r="B527" t="s">
        <v>3433</v>
      </c>
      <c r="C527" s="13" t="s">
        <v>1518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1</v>
      </c>
      <c r="N527" s="3">
        <v>0</v>
      </c>
    </row>
    <row r="528" spans="1:14" x14ac:dyDescent="0.25">
      <c r="A528" t="s">
        <v>1185</v>
      </c>
      <c r="B528" t="s">
        <v>1186</v>
      </c>
      <c r="C528" s="13" t="s">
        <v>1518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1</v>
      </c>
      <c r="K528" s="3">
        <v>0</v>
      </c>
      <c r="L528" s="3">
        <v>0</v>
      </c>
      <c r="M528" s="3">
        <v>0</v>
      </c>
      <c r="N528" s="3">
        <v>0</v>
      </c>
    </row>
    <row r="529" spans="1:14" x14ac:dyDescent="0.25">
      <c r="A529" t="s">
        <v>3434</v>
      </c>
      <c r="B529" t="s">
        <v>3435</v>
      </c>
      <c r="C529" s="13" t="s">
        <v>1518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1</v>
      </c>
      <c r="L529" s="3">
        <v>0</v>
      </c>
      <c r="M529" s="3">
        <v>0</v>
      </c>
      <c r="N529" s="3">
        <v>0</v>
      </c>
    </row>
    <row r="530" spans="1:14" x14ac:dyDescent="0.25">
      <c r="A530" t="s">
        <v>3438</v>
      </c>
      <c r="B530" t="s">
        <v>3439</v>
      </c>
      <c r="C530" s="13" t="s">
        <v>1518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1</v>
      </c>
      <c r="N530" s="3">
        <v>0</v>
      </c>
    </row>
    <row r="531" spans="1:14" x14ac:dyDescent="0.25">
      <c r="A531" t="s">
        <v>765</v>
      </c>
      <c r="B531" t="s">
        <v>766</v>
      </c>
      <c r="C531" s="13" t="s">
        <v>1518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1</v>
      </c>
    </row>
    <row r="532" spans="1:14" x14ac:dyDescent="0.25">
      <c r="A532" t="s">
        <v>3442</v>
      </c>
      <c r="B532" t="s">
        <v>3443</v>
      </c>
      <c r="C532" s="13" t="s">
        <v>1518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1</v>
      </c>
      <c r="K532" s="3">
        <v>0</v>
      </c>
      <c r="L532" s="3">
        <v>0</v>
      </c>
      <c r="M532" s="3">
        <v>0</v>
      </c>
      <c r="N532" s="3">
        <v>0</v>
      </c>
    </row>
    <row r="533" spans="1:14" x14ac:dyDescent="0.25">
      <c r="A533" t="s">
        <v>495</v>
      </c>
      <c r="B533" t="s">
        <v>496</v>
      </c>
      <c r="C533" s="13" t="s">
        <v>1518</v>
      </c>
      <c r="D533" s="5">
        <v>3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1</v>
      </c>
      <c r="M533" s="3">
        <v>0</v>
      </c>
      <c r="N533" s="3">
        <v>2</v>
      </c>
    </row>
    <row r="534" spans="1:14" x14ac:dyDescent="0.25">
      <c r="A534" t="s">
        <v>767</v>
      </c>
      <c r="B534" t="s">
        <v>654</v>
      </c>
      <c r="C534" s="13" t="s">
        <v>1518</v>
      </c>
      <c r="D534" s="5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1</v>
      </c>
      <c r="M534" s="3">
        <v>0</v>
      </c>
      <c r="N534" s="3">
        <v>0</v>
      </c>
    </row>
    <row r="535" spans="1:14" x14ac:dyDescent="0.25">
      <c r="A535" t="s">
        <v>497</v>
      </c>
      <c r="B535" t="s">
        <v>498</v>
      </c>
      <c r="C535" s="13" t="s">
        <v>1518</v>
      </c>
      <c r="D535" s="5">
        <v>6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2</v>
      </c>
      <c r="K535" s="3">
        <v>2</v>
      </c>
      <c r="L535" s="3">
        <v>2</v>
      </c>
      <c r="M535" s="3">
        <v>0</v>
      </c>
      <c r="N535" s="3">
        <v>0</v>
      </c>
    </row>
    <row r="536" spans="1:14" x14ac:dyDescent="0.25">
      <c r="A536" t="s">
        <v>2203</v>
      </c>
      <c r="B536" t="s">
        <v>2204</v>
      </c>
      <c r="C536" s="13" t="s">
        <v>1518</v>
      </c>
      <c r="D536" s="5">
        <v>1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1</v>
      </c>
      <c r="N536" s="3">
        <v>0</v>
      </c>
    </row>
    <row r="537" spans="1:14" x14ac:dyDescent="0.25">
      <c r="A537" t="s">
        <v>2205</v>
      </c>
      <c r="B537" t="s">
        <v>2206</v>
      </c>
      <c r="C537" s="13" t="s">
        <v>1518</v>
      </c>
      <c r="D537" s="5">
        <v>6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1</v>
      </c>
      <c r="K537" s="3">
        <v>1</v>
      </c>
      <c r="L537" s="3">
        <v>2</v>
      </c>
      <c r="M537" s="3">
        <v>2</v>
      </c>
      <c r="N537" s="3">
        <v>0</v>
      </c>
    </row>
    <row r="538" spans="1:14" x14ac:dyDescent="0.25">
      <c r="A538" t="s">
        <v>1393</v>
      </c>
      <c r="B538" t="s">
        <v>1394</v>
      </c>
      <c r="C538" s="13" t="s">
        <v>1518</v>
      </c>
      <c r="D538" s="5">
        <v>8</v>
      </c>
      <c r="E538" s="3">
        <v>0</v>
      </c>
      <c r="F538" s="3">
        <v>0</v>
      </c>
      <c r="G538" s="3">
        <v>0</v>
      </c>
      <c r="H538" s="3">
        <v>0</v>
      </c>
      <c r="I538" s="3">
        <v>1</v>
      </c>
      <c r="J538" s="3">
        <v>1</v>
      </c>
      <c r="K538" s="3">
        <v>3</v>
      </c>
      <c r="L538" s="3">
        <v>3</v>
      </c>
      <c r="M538" s="3">
        <v>0</v>
      </c>
      <c r="N538" s="3">
        <v>0</v>
      </c>
    </row>
    <row r="539" spans="1:14" x14ac:dyDescent="0.25">
      <c r="A539" t="s">
        <v>2207</v>
      </c>
      <c r="B539" t="s">
        <v>2208</v>
      </c>
      <c r="C539" s="13" t="s">
        <v>1518</v>
      </c>
      <c r="D539" s="5">
        <v>4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3</v>
      </c>
      <c r="L539" s="3">
        <v>1</v>
      </c>
      <c r="M539" s="3">
        <v>0</v>
      </c>
      <c r="N539" s="3">
        <v>0</v>
      </c>
    </row>
    <row r="540" spans="1:14" x14ac:dyDescent="0.25">
      <c r="A540" t="s">
        <v>2209</v>
      </c>
      <c r="B540" t="s">
        <v>2210</v>
      </c>
      <c r="C540" s="13" t="s">
        <v>1518</v>
      </c>
      <c r="D540" s="5">
        <v>4</v>
      </c>
      <c r="E540" s="3">
        <v>0</v>
      </c>
      <c r="F540" s="3">
        <v>0</v>
      </c>
      <c r="G540" s="3">
        <v>0</v>
      </c>
      <c r="H540" s="3">
        <v>0</v>
      </c>
      <c r="I540" s="3">
        <v>1</v>
      </c>
      <c r="J540" s="3">
        <v>1</v>
      </c>
      <c r="K540" s="3">
        <v>0</v>
      </c>
      <c r="L540" s="3">
        <v>2</v>
      </c>
      <c r="M540" s="3">
        <v>0</v>
      </c>
      <c r="N540" s="3">
        <v>0</v>
      </c>
    </row>
    <row r="541" spans="1:14" x14ac:dyDescent="0.25">
      <c r="A541" t="s">
        <v>1395</v>
      </c>
      <c r="B541" t="s">
        <v>1326</v>
      </c>
      <c r="C541" s="13" t="s">
        <v>1518</v>
      </c>
      <c r="D541" s="5">
        <v>21</v>
      </c>
      <c r="E541" s="3">
        <v>0</v>
      </c>
      <c r="F541" s="3">
        <v>0</v>
      </c>
      <c r="G541" s="3">
        <v>0</v>
      </c>
      <c r="H541" s="3">
        <v>1</v>
      </c>
      <c r="I541" s="3">
        <v>1</v>
      </c>
      <c r="J541" s="3">
        <v>2</v>
      </c>
      <c r="K541" s="3">
        <v>2</v>
      </c>
      <c r="L541" s="3">
        <v>12</v>
      </c>
      <c r="M541" s="3">
        <v>2</v>
      </c>
      <c r="N541" s="3">
        <v>1</v>
      </c>
    </row>
    <row r="542" spans="1:14" x14ac:dyDescent="0.25">
      <c r="A542" t="s">
        <v>3444</v>
      </c>
      <c r="B542" t="s">
        <v>3445</v>
      </c>
      <c r="C542" s="13" t="s">
        <v>1518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1</v>
      </c>
    </row>
    <row r="543" spans="1:14" x14ac:dyDescent="0.25">
      <c r="A543" t="s">
        <v>2213</v>
      </c>
      <c r="B543" t="s">
        <v>2214</v>
      </c>
      <c r="C543" s="13" t="s">
        <v>1518</v>
      </c>
      <c r="D543" s="5">
        <v>2</v>
      </c>
      <c r="E543" s="3">
        <v>0</v>
      </c>
      <c r="F543" s="3">
        <v>0</v>
      </c>
      <c r="G543" s="3">
        <v>0</v>
      </c>
      <c r="H543" s="3">
        <v>1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</row>
    <row r="544" spans="1:14" x14ac:dyDescent="0.25">
      <c r="A544" t="s">
        <v>1187</v>
      </c>
      <c r="B544" t="s">
        <v>1188</v>
      </c>
      <c r="C544" s="13" t="s">
        <v>1518</v>
      </c>
      <c r="D544" s="5">
        <v>2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1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2215</v>
      </c>
      <c r="B545" t="s">
        <v>2216</v>
      </c>
      <c r="C545" s="13" t="s">
        <v>1518</v>
      </c>
      <c r="D545" s="5"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x14ac:dyDescent="0.25">
      <c r="A546" t="s">
        <v>245</v>
      </c>
      <c r="B546" t="s">
        <v>246</v>
      </c>
      <c r="C546" s="13" t="s">
        <v>1518</v>
      </c>
      <c r="D546" s="5">
        <v>81</v>
      </c>
      <c r="E546" s="3">
        <v>13</v>
      </c>
      <c r="F546" s="3">
        <v>17</v>
      </c>
      <c r="G546" s="3">
        <v>1</v>
      </c>
      <c r="H546" s="3">
        <v>7</v>
      </c>
      <c r="I546" s="3">
        <v>2</v>
      </c>
      <c r="J546" s="3">
        <v>7</v>
      </c>
      <c r="K546" s="3">
        <v>5</v>
      </c>
      <c r="L546" s="3">
        <v>16</v>
      </c>
      <c r="M546" s="3">
        <v>6</v>
      </c>
      <c r="N546" s="3">
        <v>7</v>
      </c>
    </row>
    <row r="547" spans="1:14" x14ac:dyDescent="0.25">
      <c r="A547" t="s">
        <v>3448</v>
      </c>
      <c r="B547" t="s">
        <v>3449</v>
      </c>
      <c r="C547" s="13" t="s">
        <v>1518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  <c r="N547" s="3">
        <v>1</v>
      </c>
    </row>
    <row r="548" spans="1:14" x14ac:dyDescent="0.25">
      <c r="A548" t="s">
        <v>2217</v>
      </c>
      <c r="B548" t="s">
        <v>2218</v>
      </c>
      <c r="C548" s="13" t="s">
        <v>1518</v>
      </c>
      <c r="D548" s="5">
        <v>20</v>
      </c>
      <c r="E548" s="3">
        <v>0</v>
      </c>
      <c r="F548" s="3">
        <v>1</v>
      </c>
      <c r="G548" s="3">
        <v>0</v>
      </c>
      <c r="H548" s="3">
        <v>0</v>
      </c>
      <c r="I548" s="3">
        <v>1</v>
      </c>
      <c r="J548" s="3">
        <v>1</v>
      </c>
      <c r="K548" s="3">
        <v>3</v>
      </c>
      <c r="L548" s="3">
        <v>7</v>
      </c>
      <c r="M548" s="3">
        <v>7</v>
      </c>
      <c r="N548" s="3">
        <v>0</v>
      </c>
    </row>
    <row r="549" spans="1:14" x14ac:dyDescent="0.25">
      <c r="A549" t="s">
        <v>247</v>
      </c>
      <c r="B549" t="s">
        <v>73</v>
      </c>
      <c r="C549" s="13" t="s">
        <v>1518</v>
      </c>
      <c r="D549" s="5">
        <v>13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13</v>
      </c>
      <c r="N549" s="3">
        <v>0</v>
      </c>
    </row>
    <row r="550" spans="1:14" x14ac:dyDescent="0.25">
      <c r="A550" t="s">
        <v>2219</v>
      </c>
      <c r="B550" t="s">
        <v>2220</v>
      </c>
      <c r="C550" s="13" t="s">
        <v>1518</v>
      </c>
      <c r="D550" s="5">
        <v>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1</v>
      </c>
      <c r="N550" s="3">
        <v>0</v>
      </c>
    </row>
    <row r="551" spans="1:14" x14ac:dyDescent="0.25">
      <c r="A551" t="s">
        <v>2221</v>
      </c>
      <c r="B551" t="s">
        <v>2222</v>
      </c>
      <c r="C551" s="13" t="s">
        <v>1518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1</v>
      </c>
      <c r="N551" s="3">
        <v>0</v>
      </c>
    </row>
    <row r="552" spans="1:14" x14ac:dyDescent="0.25">
      <c r="A552" t="s">
        <v>2223</v>
      </c>
      <c r="B552" t="s">
        <v>2224</v>
      </c>
      <c r="C552" s="13" t="s">
        <v>1518</v>
      </c>
      <c r="D552" s="5"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1</v>
      </c>
      <c r="N552" s="3">
        <v>0</v>
      </c>
    </row>
    <row r="553" spans="1:14" x14ac:dyDescent="0.25">
      <c r="A553" t="s">
        <v>3450</v>
      </c>
      <c r="B553" t="s">
        <v>2655</v>
      </c>
      <c r="C553" s="13" t="s">
        <v>1518</v>
      </c>
      <c r="D553" s="5">
        <v>1</v>
      </c>
      <c r="E553" s="3">
        <v>1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  <c r="N553" s="3">
        <v>0</v>
      </c>
    </row>
    <row r="554" spans="1:14" x14ac:dyDescent="0.25">
      <c r="A554" t="s">
        <v>1398</v>
      </c>
      <c r="B554" t="s">
        <v>1399</v>
      </c>
      <c r="C554" s="13" t="s">
        <v>1518</v>
      </c>
      <c r="D554" s="5">
        <v>1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1</v>
      </c>
      <c r="L554" s="3">
        <v>0</v>
      </c>
      <c r="M554" s="3">
        <v>0</v>
      </c>
      <c r="N554" s="3">
        <v>0</v>
      </c>
    </row>
    <row r="555" spans="1:14" x14ac:dyDescent="0.25">
      <c r="A555" t="s">
        <v>2225</v>
      </c>
      <c r="B555" t="s">
        <v>2226</v>
      </c>
      <c r="C555" s="13" t="s">
        <v>1518</v>
      </c>
      <c r="D555" s="5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0</v>
      </c>
      <c r="N555" s="3">
        <v>0</v>
      </c>
    </row>
    <row r="556" spans="1:14" x14ac:dyDescent="0.25">
      <c r="A556" t="s">
        <v>3451</v>
      </c>
      <c r="B556" t="s">
        <v>3452</v>
      </c>
      <c r="C556" s="13" t="s">
        <v>1518</v>
      </c>
      <c r="D556" s="5">
        <v>3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1</v>
      </c>
      <c r="K556" s="3">
        <v>0</v>
      </c>
      <c r="L556" s="3">
        <v>2</v>
      </c>
      <c r="M556" s="3">
        <v>0</v>
      </c>
      <c r="N556" s="3">
        <v>0</v>
      </c>
    </row>
    <row r="557" spans="1:14" x14ac:dyDescent="0.25">
      <c r="A557" t="s">
        <v>768</v>
      </c>
      <c r="B557" t="s">
        <v>660</v>
      </c>
      <c r="C557" s="13" t="s">
        <v>1518</v>
      </c>
      <c r="D557" s="5">
        <v>3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2</v>
      </c>
      <c r="M557" s="3">
        <v>0</v>
      </c>
      <c r="N557" s="3">
        <v>1</v>
      </c>
    </row>
    <row r="558" spans="1:14" x14ac:dyDescent="0.25">
      <c r="A558" t="s">
        <v>3453</v>
      </c>
      <c r="B558" t="s">
        <v>3454</v>
      </c>
      <c r="C558" s="13" t="s">
        <v>1518</v>
      </c>
      <c r="D558" s="5">
        <v>1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1</v>
      </c>
      <c r="M558" s="3">
        <v>0</v>
      </c>
      <c r="N558" s="3">
        <v>0</v>
      </c>
    </row>
    <row r="559" spans="1:14" x14ac:dyDescent="0.25">
      <c r="A559" t="s">
        <v>1189</v>
      </c>
      <c r="B559" t="s">
        <v>984</v>
      </c>
      <c r="C559" s="13" t="s">
        <v>1518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1</v>
      </c>
      <c r="M559" s="3">
        <v>0</v>
      </c>
      <c r="N559" s="3">
        <v>0</v>
      </c>
    </row>
    <row r="560" spans="1:14" x14ac:dyDescent="0.25">
      <c r="A560" t="s">
        <v>769</v>
      </c>
      <c r="B560" t="s">
        <v>770</v>
      </c>
      <c r="C560" s="13" t="s">
        <v>1518</v>
      </c>
      <c r="D560" s="5">
        <v>3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2</v>
      </c>
      <c r="K560" s="3">
        <v>0</v>
      </c>
      <c r="L560" s="3">
        <v>1</v>
      </c>
      <c r="M560" s="3">
        <v>0</v>
      </c>
      <c r="N560" s="3">
        <v>0</v>
      </c>
    </row>
    <row r="561" spans="1:14" x14ac:dyDescent="0.25">
      <c r="A561" t="s">
        <v>771</v>
      </c>
      <c r="B561" t="s">
        <v>772</v>
      </c>
      <c r="C561" s="13" t="s">
        <v>1518</v>
      </c>
      <c r="D561" s="5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1</v>
      </c>
      <c r="M561" s="3">
        <v>0</v>
      </c>
      <c r="N561" s="3">
        <v>0</v>
      </c>
    </row>
    <row r="562" spans="1:14" x14ac:dyDescent="0.25">
      <c r="A562" t="s">
        <v>2227</v>
      </c>
      <c r="B562" t="s">
        <v>2228</v>
      </c>
      <c r="C562" s="13" t="s">
        <v>1518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0</v>
      </c>
      <c r="M562" s="3">
        <v>0</v>
      </c>
      <c r="N562" s="3">
        <v>0</v>
      </c>
    </row>
    <row r="563" spans="1:14" x14ac:dyDescent="0.25">
      <c r="A563" t="s">
        <v>773</v>
      </c>
      <c r="B563" t="s">
        <v>774</v>
      </c>
      <c r="C563" s="13" t="s">
        <v>1518</v>
      </c>
      <c r="D563" s="5">
        <v>7</v>
      </c>
      <c r="E563" s="3">
        <v>0</v>
      </c>
      <c r="F563" s="3">
        <v>0</v>
      </c>
      <c r="G563" s="3">
        <v>0</v>
      </c>
      <c r="H563" s="3">
        <v>2</v>
      </c>
      <c r="I563" s="3">
        <v>0</v>
      </c>
      <c r="J563" s="3">
        <v>2</v>
      </c>
      <c r="K563" s="3">
        <v>0</v>
      </c>
      <c r="L563" s="3">
        <v>3</v>
      </c>
      <c r="M563" s="3">
        <v>0</v>
      </c>
      <c r="N563" s="3">
        <v>0</v>
      </c>
    </row>
    <row r="564" spans="1:14" x14ac:dyDescent="0.25">
      <c r="A564" t="s">
        <v>3455</v>
      </c>
      <c r="B564" t="s">
        <v>3456</v>
      </c>
      <c r="C564" s="13" t="s">
        <v>1518</v>
      </c>
      <c r="D564" s="5">
        <v>2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2</v>
      </c>
      <c r="K564" s="3">
        <v>0</v>
      </c>
      <c r="L564" s="3">
        <v>0</v>
      </c>
      <c r="M564" s="3">
        <v>0</v>
      </c>
      <c r="N564" s="3">
        <v>0</v>
      </c>
    </row>
    <row r="565" spans="1:14" x14ac:dyDescent="0.25">
      <c r="A565" t="s">
        <v>3457</v>
      </c>
      <c r="B565" t="s">
        <v>3458</v>
      </c>
      <c r="C565" s="13" t="s">
        <v>1518</v>
      </c>
      <c r="D565" s="5">
        <v>1</v>
      </c>
      <c r="E565" s="3">
        <v>0</v>
      </c>
      <c r="F565" s="3">
        <v>0</v>
      </c>
      <c r="G565" s="3">
        <v>0</v>
      </c>
      <c r="H565" s="3">
        <v>1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</row>
    <row r="566" spans="1:14" x14ac:dyDescent="0.25">
      <c r="A566" t="s">
        <v>1192</v>
      </c>
      <c r="B566" t="s">
        <v>1193</v>
      </c>
      <c r="C566" s="13" t="s">
        <v>1518</v>
      </c>
      <c r="D566" s="5">
        <v>3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3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3459</v>
      </c>
      <c r="B567" t="s">
        <v>3460</v>
      </c>
      <c r="C567" s="13" t="s">
        <v>1518</v>
      </c>
      <c r="D567" s="5"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1</v>
      </c>
    </row>
    <row r="568" spans="1:14" x14ac:dyDescent="0.25">
      <c r="A568" t="s">
        <v>775</v>
      </c>
      <c r="B568" t="s">
        <v>776</v>
      </c>
      <c r="C568" s="13" t="s">
        <v>1518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1</v>
      </c>
    </row>
    <row r="569" spans="1:14" x14ac:dyDescent="0.25">
      <c r="A569" t="s">
        <v>499</v>
      </c>
      <c r="B569" t="s">
        <v>500</v>
      </c>
      <c r="C569" s="13" t="s">
        <v>1518</v>
      </c>
      <c r="D569" s="5">
        <v>5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5</v>
      </c>
      <c r="M569" s="3">
        <v>0</v>
      </c>
      <c r="N569" s="3">
        <v>0</v>
      </c>
    </row>
    <row r="570" spans="1:14" x14ac:dyDescent="0.25">
      <c r="A570" t="s">
        <v>3461</v>
      </c>
      <c r="B570" t="s">
        <v>3462</v>
      </c>
      <c r="C570" s="13" t="s">
        <v>1518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1</v>
      </c>
      <c r="K570" s="3">
        <v>0</v>
      </c>
      <c r="L570" s="3">
        <v>0</v>
      </c>
      <c r="M570" s="3">
        <v>0</v>
      </c>
      <c r="N570" s="3">
        <v>0</v>
      </c>
    </row>
    <row r="571" spans="1:14" x14ac:dyDescent="0.25">
      <c r="A571" t="s">
        <v>3463</v>
      </c>
      <c r="B571" t="s">
        <v>3464</v>
      </c>
      <c r="C571" s="13" t="s">
        <v>1518</v>
      </c>
      <c r="D571" s="5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1</v>
      </c>
      <c r="M571" s="3">
        <v>0</v>
      </c>
      <c r="N571" s="3">
        <v>0</v>
      </c>
    </row>
    <row r="572" spans="1:14" x14ac:dyDescent="0.25">
      <c r="A572" t="s">
        <v>777</v>
      </c>
      <c r="B572" t="s">
        <v>778</v>
      </c>
      <c r="C572" s="13" t="s">
        <v>1518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  <c r="N572" s="3">
        <v>0</v>
      </c>
    </row>
    <row r="573" spans="1:14" x14ac:dyDescent="0.25">
      <c r="A573" t="s">
        <v>3465</v>
      </c>
      <c r="B573" t="s">
        <v>3466</v>
      </c>
      <c r="C573" s="13" t="s">
        <v>1518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3469</v>
      </c>
      <c r="B574" t="s">
        <v>3470</v>
      </c>
      <c r="C574" s="13" t="s">
        <v>1518</v>
      </c>
      <c r="D574" s="5">
        <v>1</v>
      </c>
      <c r="E574" s="3">
        <v>0</v>
      </c>
      <c r="F574" s="3">
        <v>0</v>
      </c>
      <c r="G574" s="3">
        <v>0</v>
      </c>
      <c r="H574" s="3">
        <v>1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</row>
    <row r="575" spans="1:14" x14ac:dyDescent="0.25">
      <c r="A575" t="s">
        <v>2233</v>
      </c>
      <c r="B575" t="s">
        <v>2234</v>
      </c>
      <c r="C575" s="13" t="s">
        <v>1518</v>
      </c>
      <c r="D575" s="5">
        <v>3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2</v>
      </c>
      <c r="K575" s="3">
        <v>0</v>
      </c>
      <c r="L575" s="3">
        <v>1</v>
      </c>
      <c r="M575" s="3">
        <v>0</v>
      </c>
      <c r="N575" s="3">
        <v>0</v>
      </c>
    </row>
    <row r="576" spans="1:14" x14ac:dyDescent="0.25">
      <c r="A576" t="s">
        <v>3471</v>
      </c>
      <c r="B576" t="s">
        <v>3472</v>
      </c>
      <c r="C576" s="13" t="s">
        <v>1518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0</v>
      </c>
      <c r="N576" s="3">
        <v>0</v>
      </c>
    </row>
    <row r="577" spans="1:14" x14ac:dyDescent="0.25">
      <c r="A577" t="s">
        <v>3473</v>
      </c>
      <c r="B577" t="s">
        <v>3474</v>
      </c>
      <c r="C577" s="13" t="s">
        <v>1518</v>
      </c>
      <c r="D577" s="5">
        <v>1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</row>
    <row r="578" spans="1:14" x14ac:dyDescent="0.25">
      <c r="A578" t="s">
        <v>3475</v>
      </c>
      <c r="B578" t="s">
        <v>3476</v>
      </c>
      <c r="C578" s="13" t="s">
        <v>1518</v>
      </c>
      <c r="D578" s="5">
        <v>2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2</v>
      </c>
      <c r="M578" s="3">
        <v>0</v>
      </c>
      <c r="N578" s="3">
        <v>0</v>
      </c>
    </row>
    <row r="579" spans="1:14" x14ac:dyDescent="0.25">
      <c r="A579" t="s">
        <v>3477</v>
      </c>
      <c r="B579" t="s">
        <v>3478</v>
      </c>
      <c r="C579" s="13" t="s">
        <v>1518</v>
      </c>
      <c r="D579" s="5">
        <v>5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4</v>
      </c>
      <c r="K579" s="3">
        <v>0</v>
      </c>
      <c r="L579" s="3">
        <v>1</v>
      </c>
      <c r="M579" s="3">
        <v>0</v>
      </c>
      <c r="N579" s="3">
        <v>0</v>
      </c>
    </row>
    <row r="580" spans="1:14" x14ac:dyDescent="0.25">
      <c r="A580" t="s">
        <v>1194</v>
      </c>
      <c r="B580" t="s">
        <v>1195</v>
      </c>
      <c r="C580" s="13" t="s">
        <v>1518</v>
      </c>
      <c r="D580" s="5">
        <v>2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2</v>
      </c>
      <c r="K580" s="3">
        <v>0</v>
      </c>
      <c r="L580" s="3">
        <v>0</v>
      </c>
      <c r="M580" s="3">
        <v>0</v>
      </c>
      <c r="N580" s="3">
        <v>0</v>
      </c>
    </row>
    <row r="581" spans="1:14" x14ac:dyDescent="0.25">
      <c r="A581" t="s">
        <v>248</v>
      </c>
      <c r="B581" t="s">
        <v>249</v>
      </c>
      <c r="C581" s="13" t="s">
        <v>1518</v>
      </c>
      <c r="D581" s="5">
        <v>14</v>
      </c>
      <c r="E581" s="3">
        <v>0</v>
      </c>
      <c r="F581" s="3">
        <v>0</v>
      </c>
      <c r="G581" s="3">
        <v>0</v>
      </c>
      <c r="H581" s="3">
        <v>2</v>
      </c>
      <c r="I581" s="3">
        <v>0</v>
      </c>
      <c r="J581" s="3">
        <v>5</v>
      </c>
      <c r="K581" s="3">
        <v>0</v>
      </c>
      <c r="L581" s="3">
        <v>7</v>
      </c>
      <c r="M581" s="3">
        <v>0</v>
      </c>
      <c r="N581" s="3">
        <v>0</v>
      </c>
    </row>
    <row r="582" spans="1:14" x14ac:dyDescent="0.25">
      <c r="A582" t="s">
        <v>3481</v>
      </c>
      <c r="B582" t="s">
        <v>3482</v>
      </c>
      <c r="C582" s="13" t="s">
        <v>1518</v>
      </c>
      <c r="D582" s="5">
        <v>2</v>
      </c>
      <c r="E582" s="3">
        <v>0</v>
      </c>
      <c r="F582" s="3">
        <v>0</v>
      </c>
      <c r="G582" s="3">
        <v>0</v>
      </c>
      <c r="H582" s="3">
        <v>1</v>
      </c>
      <c r="I582" s="3">
        <v>0</v>
      </c>
      <c r="J582" s="3">
        <v>0</v>
      </c>
      <c r="K582" s="3">
        <v>0</v>
      </c>
      <c r="L582" s="3">
        <v>1</v>
      </c>
      <c r="M582" s="3">
        <v>0</v>
      </c>
      <c r="N582" s="3">
        <v>0</v>
      </c>
    </row>
    <row r="583" spans="1:14" x14ac:dyDescent="0.25">
      <c r="A583" t="s">
        <v>3485</v>
      </c>
      <c r="B583" t="s">
        <v>3486</v>
      </c>
      <c r="C583" s="13" t="s">
        <v>1518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0</v>
      </c>
      <c r="L583" s="3">
        <v>0</v>
      </c>
      <c r="M583" s="3">
        <v>0</v>
      </c>
      <c r="N583" s="3">
        <v>0</v>
      </c>
    </row>
    <row r="584" spans="1:14" x14ac:dyDescent="0.25">
      <c r="A584" t="s">
        <v>3487</v>
      </c>
      <c r="B584" t="s">
        <v>3488</v>
      </c>
      <c r="C584" s="13" t="s">
        <v>1518</v>
      </c>
      <c r="D584" s="5">
        <v>2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1</v>
      </c>
      <c r="M584" s="3">
        <v>0</v>
      </c>
      <c r="N584" s="3">
        <v>0</v>
      </c>
    </row>
    <row r="585" spans="1:14" x14ac:dyDescent="0.25">
      <c r="A585" t="s">
        <v>250</v>
      </c>
      <c r="B585" t="s">
        <v>251</v>
      </c>
      <c r="C585" s="13" t="s">
        <v>1518</v>
      </c>
      <c r="D585" s="5">
        <v>6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5</v>
      </c>
      <c r="K585" s="3">
        <v>0</v>
      </c>
      <c r="L585" s="3">
        <v>1</v>
      </c>
      <c r="M585" s="3">
        <v>0</v>
      </c>
      <c r="N585" s="3">
        <v>0</v>
      </c>
    </row>
    <row r="586" spans="1:14" x14ac:dyDescent="0.25">
      <c r="A586" t="s">
        <v>3489</v>
      </c>
      <c r="B586" t="s">
        <v>3490</v>
      </c>
      <c r="C586" s="13" t="s">
        <v>1518</v>
      </c>
      <c r="D586" s="5">
        <v>2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2</v>
      </c>
      <c r="K586" s="3">
        <v>0</v>
      </c>
      <c r="L586" s="3">
        <v>0</v>
      </c>
      <c r="M586" s="3">
        <v>0</v>
      </c>
      <c r="N586" s="3">
        <v>0</v>
      </c>
    </row>
    <row r="587" spans="1:14" x14ac:dyDescent="0.25">
      <c r="A587" t="s">
        <v>2237</v>
      </c>
      <c r="B587" t="s">
        <v>2238</v>
      </c>
      <c r="C587" s="13" t="s">
        <v>1518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1</v>
      </c>
      <c r="M587" s="3">
        <v>0</v>
      </c>
      <c r="N587" s="3">
        <v>0</v>
      </c>
    </row>
    <row r="588" spans="1:14" x14ac:dyDescent="0.25">
      <c r="A588" t="s">
        <v>252</v>
      </c>
      <c r="B588" t="s">
        <v>253</v>
      </c>
      <c r="C588" s="13" t="s">
        <v>1518</v>
      </c>
      <c r="D588" s="5">
        <v>31</v>
      </c>
      <c r="E588" s="3">
        <v>0</v>
      </c>
      <c r="F588" s="3">
        <v>0</v>
      </c>
      <c r="G588" s="3">
        <v>0</v>
      </c>
      <c r="H588" s="3">
        <v>1</v>
      </c>
      <c r="I588" s="3">
        <v>0</v>
      </c>
      <c r="J588" s="3">
        <v>18</v>
      </c>
      <c r="K588" s="3">
        <v>0</v>
      </c>
      <c r="L588" s="3">
        <v>12</v>
      </c>
      <c r="M588" s="3">
        <v>0</v>
      </c>
      <c r="N588" s="3">
        <v>0</v>
      </c>
    </row>
    <row r="589" spans="1:14" x14ac:dyDescent="0.25">
      <c r="A589" t="s">
        <v>3491</v>
      </c>
      <c r="B589" t="s">
        <v>3492</v>
      </c>
      <c r="C589" s="13" t="s">
        <v>1518</v>
      </c>
      <c r="D589" s="5">
        <v>2</v>
      </c>
      <c r="E589" s="3">
        <v>0</v>
      </c>
      <c r="F589" s="3">
        <v>0</v>
      </c>
      <c r="G589" s="3">
        <v>0</v>
      </c>
      <c r="H589" s="3">
        <v>1</v>
      </c>
      <c r="I589" s="3">
        <v>0</v>
      </c>
      <c r="J589" s="3">
        <v>1</v>
      </c>
      <c r="K589" s="3">
        <v>0</v>
      </c>
      <c r="L589" s="3">
        <v>0</v>
      </c>
      <c r="M589" s="3">
        <v>0</v>
      </c>
      <c r="N589" s="3">
        <v>0</v>
      </c>
    </row>
    <row r="590" spans="1:14" x14ac:dyDescent="0.25">
      <c r="A590" t="s">
        <v>3493</v>
      </c>
      <c r="B590" t="s">
        <v>3494</v>
      </c>
      <c r="C590" s="13" t="s">
        <v>1518</v>
      </c>
      <c r="D590" s="5">
        <v>3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3</v>
      </c>
      <c r="M590" s="3">
        <v>0</v>
      </c>
      <c r="N590" s="3">
        <v>0</v>
      </c>
    </row>
    <row r="591" spans="1:14" x14ac:dyDescent="0.25">
      <c r="A591" t="s">
        <v>1196</v>
      </c>
      <c r="B591" t="s">
        <v>1197</v>
      </c>
      <c r="C591" s="13" t="s">
        <v>1518</v>
      </c>
      <c r="D591" s="5">
        <v>80</v>
      </c>
      <c r="E591" s="3">
        <v>0</v>
      </c>
      <c r="F591" s="3">
        <v>0</v>
      </c>
      <c r="G591" s="3">
        <v>0</v>
      </c>
      <c r="H591" s="3">
        <v>1</v>
      </c>
      <c r="I591" s="3">
        <v>0</v>
      </c>
      <c r="J591" s="3">
        <v>40</v>
      </c>
      <c r="K591" s="3">
        <v>0</v>
      </c>
      <c r="L591" s="3">
        <v>39</v>
      </c>
      <c r="M591" s="3">
        <v>0</v>
      </c>
      <c r="N591" s="3">
        <v>0</v>
      </c>
    </row>
    <row r="592" spans="1:14" x14ac:dyDescent="0.25">
      <c r="A592" t="s">
        <v>3495</v>
      </c>
      <c r="B592" t="s">
        <v>3496</v>
      </c>
      <c r="C592" s="13" t="s">
        <v>1518</v>
      </c>
      <c r="D592" s="5">
        <v>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1</v>
      </c>
      <c r="K592" s="3">
        <v>0</v>
      </c>
      <c r="L592" s="3">
        <v>0</v>
      </c>
      <c r="M592" s="3">
        <v>0</v>
      </c>
      <c r="N592" s="3">
        <v>0</v>
      </c>
    </row>
    <row r="593" spans="1:14" x14ac:dyDescent="0.25">
      <c r="A593" t="s">
        <v>2239</v>
      </c>
      <c r="B593" t="s">
        <v>2240</v>
      </c>
      <c r="C593" s="13" t="s">
        <v>1518</v>
      </c>
      <c r="D593" s="5">
        <v>5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3</v>
      </c>
      <c r="K593" s="3">
        <v>0</v>
      </c>
      <c r="L593" s="3">
        <v>2</v>
      </c>
      <c r="M593" s="3">
        <v>0</v>
      </c>
      <c r="N593" s="3">
        <v>0</v>
      </c>
    </row>
    <row r="594" spans="1:14" x14ac:dyDescent="0.25">
      <c r="A594" t="s">
        <v>3497</v>
      </c>
      <c r="B594" t="s">
        <v>3498</v>
      </c>
      <c r="C594" s="13" t="s">
        <v>1518</v>
      </c>
      <c r="D594" s="5">
        <v>4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3</v>
      </c>
      <c r="K594" s="3">
        <v>0</v>
      </c>
      <c r="L594" s="3">
        <v>1</v>
      </c>
      <c r="M594" s="3">
        <v>0</v>
      </c>
      <c r="N594" s="3">
        <v>0</v>
      </c>
    </row>
    <row r="595" spans="1:14" x14ac:dyDescent="0.25">
      <c r="A595" t="s">
        <v>1400</v>
      </c>
      <c r="B595" t="s">
        <v>1401</v>
      </c>
      <c r="C595" s="13" t="s">
        <v>1518</v>
      </c>
      <c r="D595" s="5">
        <v>6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3</v>
      </c>
      <c r="K595" s="3">
        <v>0</v>
      </c>
      <c r="L595" s="3">
        <v>3</v>
      </c>
      <c r="M595" s="3">
        <v>0</v>
      </c>
      <c r="N595" s="3">
        <v>0</v>
      </c>
    </row>
    <row r="596" spans="1:14" x14ac:dyDescent="0.25">
      <c r="A596" t="s">
        <v>3499</v>
      </c>
      <c r="B596" t="s">
        <v>3500</v>
      </c>
      <c r="C596" s="13" t="s">
        <v>1518</v>
      </c>
      <c r="D596" s="5"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0</v>
      </c>
      <c r="M596" s="3">
        <v>0</v>
      </c>
      <c r="N596" s="3">
        <v>0</v>
      </c>
    </row>
    <row r="597" spans="1:14" x14ac:dyDescent="0.25">
      <c r="A597" t="s">
        <v>3501</v>
      </c>
      <c r="B597" t="s">
        <v>3502</v>
      </c>
      <c r="C597" s="13" t="s">
        <v>1518</v>
      </c>
      <c r="D597" s="5">
        <v>2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1</v>
      </c>
      <c r="K597" s="3">
        <v>0</v>
      </c>
      <c r="L597" s="3">
        <v>1</v>
      </c>
      <c r="M597" s="3">
        <v>0</v>
      </c>
      <c r="N597" s="3">
        <v>0</v>
      </c>
    </row>
    <row r="598" spans="1:14" x14ac:dyDescent="0.25">
      <c r="A598" t="s">
        <v>3503</v>
      </c>
      <c r="B598" t="s">
        <v>3504</v>
      </c>
      <c r="C598" s="13" t="s">
        <v>1518</v>
      </c>
      <c r="D598" s="5"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3505</v>
      </c>
      <c r="B599" t="s">
        <v>3506</v>
      </c>
      <c r="C599" s="13" t="s">
        <v>1518</v>
      </c>
      <c r="D599" s="5">
        <v>1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4" x14ac:dyDescent="0.25">
      <c r="A600" t="s">
        <v>3507</v>
      </c>
      <c r="B600" t="s">
        <v>3508</v>
      </c>
      <c r="C600" s="13" t="s">
        <v>1518</v>
      </c>
      <c r="D600" s="5">
        <v>1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2241</v>
      </c>
      <c r="B601" t="s">
        <v>2242</v>
      </c>
      <c r="C601" s="13" t="s">
        <v>1518</v>
      </c>
      <c r="D601" s="5">
        <v>2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1</v>
      </c>
      <c r="K601" s="3">
        <v>0</v>
      </c>
      <c r="L601" s="3">
        <v>1</v>
      </c>
      <c r="M601" s="3">
        <v>0</v>
      </c>
      <c r="N601" s="3">
        <v>0</v>
      </c>
    </row>
    <row r="602" spans="1:14" x14ac:dyDescent="0.25">
      <c r="A602" t="s">
        <v>2243</v>
      </c>
      <c r="B602" t="s">
        <v>2244</v>
      </c>
      <c r="C602" s="13" t="s">
        <v>1518</v>
      </c>
      <c r="D602" s="5">
        <v>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1</v>
      </c>
      <c r="M602" s="3">
        <v>0</v>
      </c>
      <c r="N602" s="3">
        <v>0</v>
      </c>
    </row>
    <row r="603" spans="1:14" x14ac:dyDescent="0.25">
      <c r="A603" t="s">
        <v>2245</v>
      </c>
      <c r="B603" t="s">
        <v>2246</v>
      </c>
      <c r="C603" s="13" t="s">
        <v>1518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1</v>
      </c>
      <c r="K603" s="3">
        <v>0</v>
      </c>
      <c r="L603" s="3">
        <v>0</v>
      </c>
      <c r="M603" s="3">
        <v>0</v>
      </c>
      <c r="N603" s="3">
        <v>0</v>
      </c>
    </row>
    <row r="604" spans="1:14" x14ac:dyDescent="0.25">
      <c r="A604" t="s">
        <v>3509</v>
      </c>
      <c r="B604" t="s">
        <v>3510</v>
      </c>
      <c r="C604" s="13" t="s">
        <v>1518</v>
      </c>
      <c r="D604" s="5">
        <v>4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3</v>
      </c>
      <c r="K604" s="3">
        <v>0</v>
      </c>
      <c r="L604" s="3">
        <v>1</v>
      </c>
      <c r="M604" s="3">
        <v>0</v>
      </c>
      <c r="N604" s="3">
        <v>0</v>
      </c>
    </row>
    <row r="605" spans="1:14" x14ac:dyDescent="0.25">
      <c r="A605" t="s">
        <v>2247</v>
      </c>
      <c r="B605" t="s">
        <v>2248</v>
      </c>
      <c r="C605" s="13" t="s">
        <v>1518</v>
      </c>
      <c r="D605" s="5">
        <v>3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2</v>
      </c>
      <c r="K605" s="3">
        <v>0</v>
      </c>
      <c r="L605" s="3">
        <v>1</v>
      </c>
      <c r="M605" s="3">
        <v>0</v>
      </c>
      <c r="N605" s="3">
        <v>0</v>
      </c>
    </row>
    <row r="606" spans="1:14" x14ac:dyDescent="0.25">
      <c r="A606" t="s">
        <v>3511</v>
      </c>
      <c r="B606" t="s">
        <v>3512</v>
      </c>
      <c r="C606" s="13" t="s">
        <v>1518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501</v>
      </c>
      <c r="B607" t="s">
        <v>502</v>
      </c>
      <c r="C607" s="13" t="s">
        <v>1518</v>
      </c>
      <c r="D607" s="5">
        <v>22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13</v>
      </c>
      <c r="K607" s="3">
        <v>0</v>
      </c>
      <c r="L607" s="3">
        <v>9</v>
      </c>
      <c r="M607" s="3">
        <v>0</v>
      </c>
      <c r="N607" s="3">
        <v>0</v>
      </c>
    </row>
    <row r="608" spans="1:14" x14ac:dyDescent="0.25">
      <c r="A608" t="s">
        <v>3513</v>
      </c>
      <c r="B608" t="s">
        <v>2663</v>
      </c>
      <c r="C608" s="13" t="s">
        <v>1518</v>
      </c>
      <c r="D608" s="5">
        <v>2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2</v>
      </c>
      <c r="K608" s="3">
        <v>0</v>
      </c>
      <c r="L608" s="3">
        <v>0</v>
      </c>
      <c r="M608" s="3">
        <v>0</v>
      </c>
      <c r="N608" s="3">
        <v>0</v>
      </c>
    </row>
    <row r="609" spans="1:14" x14ac:dyDescent="0.25">
      <c r="A609" t="s">
        <v>254</v>
      </c>
      <c r="B609" t="s">
        <v>255</v>
      </c>
      <c r="C609" s="13" t="s">
        <v>1518</v>
      </c>
      <c r="D609" s="5">
        <v>34</v>
      </c>
      <c r="E609" s="3">
        <v>0</v>
      </c>
      <c r="F609" s="3">
        <v>0</v>
      </c>
      <c r="G609" s="3">
        <v>0</v>
      </c>
      <c r="H609" s="3">
        <v>2</v>
      </c>
      <c r="I609" s="3">
        <v>0</v>
      </c>
      <c r="J609" s="3">
        <v>16</v>
      </c>
      <c r="K609" s="3">
        <v>0</v>
      </c>
      <c r="L609" s="3">
        <v>16</v>
      </c>
      <c r="M609" s="3">
        <v>0</v>
      </c>
      <c r="N609" s="3">
        <v>0</v>
      </c>
    </row>
    <row r="610" spans="1:14" x14ac:dyDescent="0.25">
      <c r="A610" t="s">
        <v>3514</v>
      </c>
      <c r="B610" t="s">
        <v>3515</v>
      </c>
      <c r="C610" s="13" t="s">
        <v>1518</v>
      </c>
      <c r="D610" s="5"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  <c r="N610" s="3">
        <v>0</v>
      </c>
    </row>
    <row r="611" spans="1:14" x14ac:dyDescent="0.25">
      <c r="A611" t="s">
        <v>503</v>
      </c>
      <c r="B611" t="s">
        <v>504</v>
      </c>
      <c r="C611" s="13" t="s">
        <v>1518</v>
      </c>
      <c r="D611" s="5">
        <v>5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5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3516</v>
      </c>
      <c r="B612" t="s">
        <v>3517</v>
      </c>
      <c r="C612" s="13" t="s">
        <v>1518</v>
      </c>
      <c r="D612" s="5">
        <v>2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1</v>
      </c>
      <c r="K612" s="3">
        <v>0</v>
      </c>
      <c r="L612" s="3">
        <v>1</v>
      </c>
      <c r="M612" s="3">
        <v>0</v>
      </c>
      <c r="N612" s="3">
        <v>0</v>
      </c>
    </row>
    <row r="613" spans="1:14" x14ac:dyDescent="0.25">
      <c r="A613" t="s">
        <v>2249</v>
      </c>
      <c r="B613" t="s">
        <v>2250</v>
      </c>
      <c r="C613" s="13" t="s">
        <v>1518</v>
      </c>
      <c r="D613" s="5">
        <v>1</v>
      </c>
      <c r="E613" s="3">
        <v>0</v>
      </c>
      <c r="F613" s="3">
        <v>0</v>
      </c>
      <c r="G613" s="3">
        <v>0</v>
      </c>
      <c r="H613" s="3">
        <v>1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</row>
    <row r="614" spans="1:14" x14ac:dyDescent="0.25">
      <c r="A614" t="s">
        <v>3518</v>
      </c>
      <c r="B614" t="s">
        <v>3519</v>
      </c>
      <c r="C614" s="13" t="s">
        <v>1518</v>
      </c>
      <c r="D614" s="5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505</v>
      </c>
      <c r="B615" t="s">
        <v>506</v>
      </c>
      <c r="C615" s="13" t="s">
        <v>1518</v>
      </c>
      <c r="D615" s="5">
        <v>21</v>
      </c>
      <c r="E615" s="3">
        <v>0</v>
      </c>
      <c r="F615" s="3">
        <v>0</v>
      </c>
      <c r="G615" s="3">
        <v>0</v>
      </c>
      <c r="H615" s="3">
        <v>1</v>
      </c>
      <c r="I615" s="3">
        <v>0</v>
      </c>
      <c r="J615" s="3">
        <v>6</v>
      </c>
      <c r="K615" s="3">
        <v>0</v>
      </c>
      <c r="L615" s="3">
        <v>14</v>
      </c>
      <c r="M615" s="3">
        <v>0</v>
      </c>
      <c r="N615" s="3">
        <v>0</v>
      </c>
    </row>
    <row r="616" spans="1:14" x14ac:dyDescent="0.25">
      <c r="A616" t="s">
        <v>2251</v>
      </c>
      <c r="B616" t="s">
        <v>2252</v>
      </c>
      <c r="C616" s="13" t="s">
        <v>1518</v>
      </c>
      <c r="D616" s="5">
        <v>4</v>
      </c>
      <c r="E616" s="3">
        <v>0</v>
      </c>
      <c r="F616" s="3">
        <v>0</v>
      </c>
      <c r="G616" s="3">
        <v>0</v>
      </c>
      <c r="H616" s="3">
        <v>2</v>
      </c>
      <c r="I616" s="3">
        <v>0</v>
      </c>
      <c r="J616" s="3">
        <v>1</v>
      </c>
      <c r="K616" s="3">
        <v>0</v>
      </c>
      <c r="L616" s="3">
        <v>1</v>
      </c>
      <c r="M616" s="3">
        <v>0</v>
      </c>
      <c r="N616" s="3">
        <v>0</v>
      </c>
    </row>
    <row r="617" spans="1:14" x14ac:dyDescent="0.25">
      <c r="A617" t="s">
        <v>3520</v>
      </c>
      <c r="B617" t="s">
        <v>3521</v>
      </c>
      <c r="C617" s="13" t="s">
        <v>1518</v>
      </c>
      <c r="D617" s="5">
        <v>9</v>
      </c>
      <c r="E617" s="3">
        <v>0</v>
      </c>
      <c r="F617" s="3">
        <v>0</v>
      </c>
      <c r="G617" s="3">
        <v>0</v>
      </c>
      <c r="H617" s="3">
        <v>1</v>
      </c>
      <c r="I617" s="3">
        <v>0</v>
      </c>
      <c r="J617" s="3">
        <v>5</v>
      </c>
      <c r="K617" s="3">
        <v>0</v>
      </c>
      <c r="L617" s="3">
        <v>3</v>
      </c>
      <c r="M617" s="3">
        <v>0</v>
      </c>
      <c r="N617" s="3">
        <v>0</v>
      </c>
    </row>
    <row r="618" spans="1:14" x14ac:dyDescent="0.25">
      <c r="A618" t="s">
        <v>2253</v>
      </c>
      <c r="B618" t="s">
        <v>2254</v>
      </c>
      <c r="C618" s="13" t="s">
        <v>1518</v>
      </c>
      <c r="D618" s="5">
        <v>2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2</v>
      </c>
      <c r="M618" s="3">
        <v>0</v>
      </c>
      <c r="N618" s="3">
        <v>0</v>
      </c>
    </row>
    <row r="619" spans="1:14" x14ac:dyDescent="0.25">
      <c r="A619" t="s">
        <v>3522</v>
      </c>
      <c r="B619" t="s">
        <v>3523</v>
      </c>
      <c r="C619" s="13" t="s">
        <v>1518</v>
      </c>
      <c r="D619" s="5"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1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507</v>
      </c>
      <c r="B620" t="s">
        <v>508</v>
      </c>
      <c r="C620" s="13" t="s">
        <v>1518</v>
      </c>
      <c r="D620" s="5">
        <v>608</v>
      </c>
      <c r="E620" s="3">
        <v>0</v>
      </c>
      <c r="F620" s="3">
        <v>0</v>
      </c>
      <c r="G620" s="3">
        <v>0</v>
      </c>
      <c r="H620" s="3">
        <v>27</v>
      </c>
      <c r="I620" s="3">
        <v>0</v>
      </c>
      <c r="J620" s="3">
        <v>367</v>
      </c>
      <c r="K620" s="3">
        <v>0</v>
      </c>
      <c r="L620" s="3">
        <v>214</v>
      </c>
      <c r="M620" s="3">
        <v>0</v>
      </c>
      <c r="N620" s="3">
        <v>0</v>
      </c>
    </row>
    <row r="621" spans="1:14" x14ac:dyDescent="0.25">
      <c r="A621" t="s">
        <v>509</v>
      </c>
      <c r="B621" t="s">
        <v>510</v>
      </c>
      <c r="C621" s="13" t="s">
        <v>1518</v>
      </c>
      <c r="D621" s="5">
        <v>8</v>
      </c>
      <c r="E621" s="3">
        <v>0</v>
      </c>
      <c r="F621" s="3">
        <v>0</v>
      </c>
      <c r="G621" s="3">
        <v>0</v>
      </c>
      <c r="H621" s="3">
        <v>1</v>
      </c>
      <c r="I621" s="3">
        <v>0</v>
      </c>
      <c r="J621" s="3">
        <v>2</v>
      </c>
      <c r="K621" s="3">
        <v>0</v>
      </c>
      <c r="L621" s="3">
        <v>5</v>
      </c>
      <c r="M621" s="3">
        <v>0</v>
      </c>
      <c r="N621" s="3">
        <v>0</v>
      </c>
    </row>
    <row r="622" spans="1:14" x14ac:dyDescent="0.25">
      <c r="A622" t="s">
        <v>3524</v>
      </c>
      <c r="B622" t="s">
        <v>3525</v>
      </c>
      <c r="C622" s="13" t="s">
        <v>1518</v>
      </c>
      <c r="D622" s="5">
        <v>1</v>
      </c>
      <c r="E622" s="3">
        <v>0</v>
      </c>
      <c r="F622" s="3">
        <v>0</v>
      </c>
      <c r="G622" s="3">
        <v>0</v>
      </c>
      <c r="H622" s="3">
        <v>1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3526</v>
      </c>
      <c r="B623" t="s">
        <v>3527</v>
      </c>
      <c r="C623" s="13" t="s">
        <v>1518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1</v>
      </c>
      <c r="M623" s="3">
        <v>0</v>
      </c>
      <c r="N623" s="3">
        <v>0</v>
      </c>
    </row>
    <row r="624" spans="1:14" x14ac:dyDescent="0.25">
      <c r="A624" t="s">
        <v>2255</v>
      </c>
      <c r="B624" t="s">
        <v>2256</v>
      </c>
      <c r="C624" s="13" t="s">
        <v>1518</v>
      </c>
      <c r="D624" s="5">
        <v>2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1</v>
      </c>
      <c r="K624" s="3">
        <v>0</v>
      </c>
      <c r="L624" s="3">
        <v>1</v>
      </c>
      <c r="M624" s="3">
        <v>0</v>
      </c>
      <c r="N624" s="3">
        <v>0</v>
      </c>
    </row>
    <row r="625" spans="1:14" x14ac:dyDescent="0.25">
      <c r="A625" t="s">
        <v>3528</v>
      </c>
      <c r="B625" t="s">
        <v>3529</v>
      </c>
      <c r="C625" s="13" t="s">
        <v>1518</v>
      </c>
      <c r="D625" s="5">
        <v>15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8</v>
      </c>
      <c r="K625" s="3">
        <v>0</v>
      </c>
      <c r="L625" s="3">
        <v>7</v>
      </c>
      <c r="M625" s="3">
        <v>0</v>
      </c>
      <c r="N625" s="3">
        <v>0</v>
      </c>
    </row>
    <row r="626" spans="1:14" x14ac:dyDescent="0.25">
      <c r="A626" t="s">
        <v>3530</v>
      </c>
      <c r="B626" t="s">
        <v>3531</v>
      </c>
      <c r="C626" s="13" t="s">
        <v>1518</v>
      </c>
      <c r="D626" s="5">
        <v>4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3</v>
      </c>
      <c r="K626" s="3">
        <v>0</v>
      </c>
      <c r="L626" s="3">
        <v>1</v>
      </c>
      <c r="M626" s="3">
        <v>0</v>
      </c>
      <c r="N626" s="3">
        <v>0</v>
      </c>
    </row>
    <row r="627" spans="1:14" x14ac:dyDescent="0.25">
      <c r="A627" t="s">
        <v>3532</v>
      </c>
      <c r="B627" t="s">
        <v>3533</v>
      </c>
      <c r="C627" s="13" t="s">
        <v>1518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1</v>
      </c>
      <c r="K627" s="3">
        <v>0</v>
      </c>
      <c r="L627" s="3">
        <v>0</v>
      </c>
      <c r="M627" s="3">
        <v>0</v>
      </c>
      <c r="N627" s="3">
        <v>0</v>
      </c>
    </row>
    <row r="628" spans="1:14" x14ac:dyDescent="0.25">
      <c r="A628" t="s">
        <v>3534</v>
      </c>
      <c r="B628" t="s">
        <v>3535</v>
      </c>
      <c r="C628" s="13" t="s">
        <v>1518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1</v>
      </c>
      <c r="M628" s="3">
        <v>0</v>
      </c>
      <c r="N628" s="3">
        <v>0</v>
      </c>
    </row>
    <row r="629" spans="1:14" x14ac:dyDescent="0.25">
      <c r="A629" t="s">
        <v>2257</v>
      </c>
      <c r="B629" t="s">
        <v>2258</v>
      </c>
      <c r="C629" s="13" t="s">
        <v>1518</v>
      </c>
      <c r="D629" s="5">
        <v>4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0</v>
      </c>
      <c r="L629" s="3">
        <v>3</v>
      </c>
      <c r="M629" s="3">
        <v>0</v>
      </c>
      <c r="N629" s="3">
        <v>0</v>
      </c>
    </row>
    <row r="630" spans="1:14" x14ac:dyDescent="0.25">
      <c r="A630" t="s">
        <v>3536</v>
      </c>
      <c r="B630" t="s">
        <v>3537</v>
      </c>
      <c r="C630" s="13" t="s">
        <v>1518</v>
      </c>
      <c r="D630" s="5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1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3538</v>
      </c>
      <c r="B631" t="s">
        <v>3539</v>
      </c>
      <c r="C631" s="13" t="s">
        <v>1518</v>
      </c>
      <c r="D631" s="5">
        <v>13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9</v>
      </c>
      <c r="K631" s="3">
        <v>0</v>
      </c>
      <c r="L631" s="3">
        <v>4</v>
      </c>
      <c r="M631" s="3">
        <v>0</v>
      </c>
      <c r="N631" s="3">
        <v>0</v>
      </c>
    </row>
    <row r="632" spans="1:14" x14ac:dyDescent="0.25">
      <c r="A632" t="s">
        <v>3540</v>
      </c>
      <c r="B632" t="s">
        <v>3541</v>
      </c>
      <c r="C632" s="13" t="s">
        <v>1518</v>
      </c>
      <c r="D632" s="5">
        <v>6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3</v>
      </c>
      <c r="K632" s="3">
        <v>0</v>
      </c>
      <c r="L632" s="3">
        <v>3</v>
      </c>
      <c r="M632" s="3">
        <v>0</v>
      </c>
      <c r="N632" s="3">
        <v>0</v>
      </c>
    </row>
    <row r="633" spans="1:14" x14ac:dyDescent="0.25">
      <c r="A633" t="s">
        <v>2259</v>
      </c>
      <c r="B633" t="s">
        <v>2260</v>
      </c>
      <c r="C633" s="13" t="s">
        <v>1518</v>
      </c>
      <c r="D633" s="5">
        <v>1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1</v>
      </c>
      <c r="M633" s="3">
        <v>0</v>
      </c>
      <c r="N633" s="3">
        <v>0</v>
      </c>
    </row>
    <row r="634" spans="1:14" x14ac:dyDescent="0.25">
      <c r="A634" t="s">
        <v>3542</v>
      </c>
      <c r="B634" t="s">
        <v>3543</v>
      </c>
      <c r="C634" s="13" t="s">
        <v>1518</v>
      </c>
      <c r="D634" s="5">
        <v>3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2</v>
      </c>
      <c r="K634" s="3">
        <v>0</v>
      </c>
      <c r="L634" s="3">
        <v>1</v>
      </c>
      <c r="M634" s="3">
        <v>0</v>
      </c>
      <c r="N634" s="3">
        <v>0</v>
      </c>
    </row>
    <row r="635" spans="1:14" x14ac:dyDescent="0.25">
      <c r="A635" t="s">
        <v>3544</v>
      </c>
      <c r="B635" t="s">
        <v>3545</v>
      </c>
      <c r="C635" s="13" t="s">
        <v>1518</v>
      </c>
      <c r="D635" s="5">
        <v>3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2</v>
      </c>
      <c r="K635" s="3">
        <v>0</v>
      </c>
      <c r="L635" s="3">
        <v>1</v>
      </c>
      <c r="M635" s="3">
        <v>0</v>
      </c>
      <c r="N635" s="3">
        <v>0</v>
      </c>
    </row>
    <row r="636" spans="1:14" x14ac:dyDescent="0.25">
      <c r="A636" t="s">
        <v>3546</v>
      </c>
      <c r="B636" t="s">
        <v>3547</v>
      </c>
      <c r="C636" s="13" t="s">
        <v>1518</v>
      </c>
      <c r="D636" s="5">
        <v>128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67</v>
      </c>
      <c r="K636" s="3">
        <v>0</v>
      </c>
      <c r="L636" s="3">
        <v>61</v>
      </c>
      <c r="M636" s="3">
        <v>0</v>
      </c>
      <c r="N636" s="3">
        <v>0</v>
      </c>
    </row>
    <row r="637" spans="1:14" x14ac:dyDescent="0.25">
      <c r="A637" t="s">
        <v>3548</v>
      </c>
      <c r="B637" t="s">
        <v>3549</v>
      </c>
      <c r="C637" s="13" t="s">
        <v>1518</v>
      </c>
      <c r="D637" s="5">
        <v>3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3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3550</v>
      </c>
      <c r="B638" t="s">
        <v>3551</v>
      </c>
      <c r="C638" s="13" t="s">
        <v>1518</v>
      </c>
      <c r="D638" s="5"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1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3554</v>
      </c>
      <c r="B639" t="s">
        <v>3555</v>
      </c>
      <c r="C639" s="13" t="s">
        <v>1518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1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3556</v>
      </c>
      <c r="B640" t="s">
        <v>3557</v>
      </c>
      <c r="C640" s="13" t="s">
        <v>1518</v>
      </c>
      <c r="D640" s="5"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1</v>
      </c>
      <c r="K640" s="3">
        <v>0</v>
      </c>
      <c r="L640" s="3">
        <v>1</v>
      </c>
      <c r="M640" s="3">
        <v>0</v>
      </c>
      <c r="N640" s="3">
        <v>0</v>
      </c>
    </row>
    <row r="641" spans="1:14" x14ac:dyDescent="0.25">
      <c r="A641" t="s">
        <v>3558</v>
      </c>
      <c r="B641" t="s">
        <v>2671</v>
      </c>
      <c r="C641" s="13" t="s">
        <v>1518</v>
      </c>
      <c r="D641" s="5">
        <v>2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1</v>
      </c>
      <c r="K641" s="3">
        <v>0</v>
      </c>
      <c r="L641" s="3">
        <v>1</v>
      </c>
      <c r="M641" s="3">
        <v>0</v>
      </c>
      <c r="N641" s="3">
        <v>0</v>
      </c>
    </row>
    <row r="642" spans="1:14" x14ac:dyDescent="0.25">
      <c r="A642" t="s">
        <v>511</v>
      </c>
      <c r="B642" t="s">
        <v>512</v>
      </c>
      <c r="C642" s="13" t="s">
        <v>1518</v>
      </c>
      <c r="D642" s="5">
        <v>3</v>
      </c>
      <c r="E642" s="3">
        <v>0</v>
      </c>
      <c r="F642" s="3">
        <v>0</v>
      </c>
      <c r="G642" s="3">
        <v>0</v>
      </c>
      <c r="H642" s="3">
        <v>1</v>
      </c>
      <c r="I642" s="3">
        <v>0</v>
      </c>
      <c r="J642" s="3">
        <v>2</v>
      </c>
      <c r="K642" s="3">
        <v>0</v>
      </c>
      <c r="L642" s="3">
        <v>0</v>
      </c>
      <c r="M642" s="3">
        <v>0</v>
      </c>
      <c r="N642" s="3">
        <v>0</v>
      </c>
    </row>
    <row r="643" spans="1:14" x14ac:dyDescent="0.25">
      <c r="A643" t="s">
        <v>3559</v>
      </c>
      <c r="B643" t="s">
        <v>3560</v>
      </c>
      <c r="C643" s="13" t="s">
        <v>1518</v>
      </c>
      <c r="D643" s="5">
        <v>6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4</v>
      </c>
      <c r="K643" s="3">
        <v>0</v>
      </c>
      <c r="L643" s="3">
        <v>2</v>
      </c>
      <c r="M643" s="3">
        <v>0</v>
      </c>
      <c r="N643" s="3">
        <v>0</v>
      </c>
    </row>
    <row r="644" spans="1:14" x14ac:dyDescent="0.25">
      <c r="A644" t="s">
        <v>1198</v>
      </c>
      <c r="B644" t="s">
        <v>1199</v>
      </c>
      <c r="C644" s="13" t="s">
        <v>1518</v>
      </c>
      <c r="D644" s="5">
        <v>7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3</v>
      </c>
      <c r="K644" s="3">
        <v>0</v>
      </c>
      <c r="L644" s="3">
        <v>4</v>
      </c>
      <c r="M644" s="3">
        <v>0</v>
      </c>
      <c r="N644" s="3">
        <v>0</v>
      </c>
    </row>
    <row r="645" spans="1:14" x14ac:dyDescent="0.25">
      <c r="A645" t="s">
        <v>3561</v>
      </c>
      <c r="B645" t="s">
        <v>3562</v>
      </c>
      <c r="C645" s="13" t="s">
        <v>1518</v>
      </c>
      <c r="D645" s="5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1</v>
      </c>
      <c r="K645" s="3">
        <v>0</v>
      </c>
      <c r="L645" s="3">
        <v>0</v>
      </c>
      <c r="M645" s="3">
        <v>0</v>
      </c>
      <c r="N645" s="3">
        <v>0</v>
      </c>
    </row>
    <row r="646" spans="1:14" x14ac:dyDescent="0.25">
      <c r="A646" t="s">
        <v>3563</v>
      </c>
      <c r="B646" t="s">
        <v>3564</v>
      </c>
      <c r="C646" s="13" t="s">
        <v>1518</v>
      </c>
      <c r="D646" s="5">
        <v>1</v>
      </c>
      <c r="E646" s="3">
        <v>0</v>
      </c>
      <c r="F646" s="3">
        <v>0</v>
      </c>
      <c r="G646" s="3">
        <v>0</v>
      </c>
      <c r="H646" s="3">
        <v>1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513</v>
      </c>
      <c r="B647" t="s">
        <v>514</v>
      </c>
      <c r="C647" s="13" t="s">
        <v>1518</v>
      </c>
      <c r="D647" s="5">
        <v>41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24</v>
      </c>
      <c r="K647" s="3">
        <v>0</v>
      </c>
      <c r="L647" s="3">
        <v>17</v>
      </c>
      <c r="M647" s="3">
        <v>0</v>
      </c>
      <c r="N647" s="3">
        <v>0</v>
      </c>
    </row>
    <row r="648" spans="1:14" x14ac:dyDescent="0.25">
      <c r="A648" t="s">
        <v>3565</v>
      </c>
      <c r="B648" t="s">
        <v>3566</v>
      </c>
      <c r="C648" s="13" t="s">
        <v>1518</v>
      </c>
      <c r="D648" s="5">
        <v>2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1</v>
      </c>
      <c r="K648" s="3">
        <v>0</v>
      </c>
      <c r="L648" s="3">
        <v>1</v>
      </c>
      <c r="M648" s="3">
        <v>0</v>
      </c>
      <c r="N648" s="3">
        <v>0</v>
      </c>
    </row>
    <row r="649" spans="1:14" x14ac:dyDescent="0.25">
      <c r="A649" t="s">
        <v>3567</v>
      </c>
      <c r="B649" t="s">
        <v>3568</v>
      </c>
      <c r="C649" s="13" t="s">
        <v>1518</v>
      </c>
      <c r="D649" s="5">
        <v>1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1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3569</v>
      </c>
      <c r="B650" t="s">
        <v>3570</v>
      </c>
      <c r="C650" s="13" t="s">
        <v>1518</v>
      </c>
      <c r="D650" s="5">
        <v>2</v>
      </c>
      <c r="E650" s="3">
        <v>0</v>
      </c>
      <c r="F650" s="3">
        <v>0</v>
      </c>
      <c r="G650" s="3">
        <v>0</v>
      </c>
      <c r="H650" s="3">
        <v>1</v>
      </c>
      <c r="I650" s="3">
        <v>0</v>
      </c>
      <c r="J650" s="3">
        <v>0</v>
      </c>
      <c r="K650" s="3">
        <v>0</v>
      </c>
      <c r="L650" s="3">
        <v>1</v>
      </c>
      <c r="M650" s="3">
        <v>0</v>
      </c>
      <c r="N650" s="3">
        <v>0</v>
      </c>
    </row>
    <row r="651" spans="1:14" x14ac:dyDescent="0.25">
      <c r="A651" t="s">
        <v>3571</v>
      </c>
      <c r="B651" t="s">
        <v>3572</v>
      </c>
      <c r="C651" s="13" t="s">
        <v>1518</v>
      </c>
      <c r="D651" s="5">
        <v>2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2</v>
      </c>
      <c r="M651" s="3">
        <v>0</v>
      </c>
      <c r="N651" s="3">
        <v>0</v>
      </c>
    </row>
    <row r="652" spans="1:14" x14ac:dyDescent="0.25">
      <c r="A652" t="s">
        <v>1402</v>
      </c>
      <c r="B652" t="s">
        <v>1403</v>
      </c>
      <c r="C652" s="13" t="s">
        <v>1518</v>
      </c>
      <c r="D652" s="5"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1</v>
      </c>
      <c r="M652" s="3">
        <v>0</v>
      </c>
      <c r="N652" s="3">
        <v>0</v>
      </c>
    </row>
    <row r="653" spans="1:14" x14ac:dyDescent="0.25">
      <c r="A653" t="s">
        <v>1200</v>
      </c>
      <c r="B653" t="s">
        <v>1201</v>
      </c>
      <c r="C653" s="13" t="s">
        <v>1518</v>
      </c>
      <c r="D653" s="5">
        <v>13</v>
      </c>
      <c r="E653" s="3">
        <v>0</v>
      </c>
      <c r="F653" s="3">
        <v>0</v>
      </c>
      <c r="G653" s="3">
        <v>0</v>
      </c>
      <c r="H653" s="3">
        <v>2</v>
      </c>
      <c r="I653" s="3">
        <v>0</v>
      </c>
      <c r="J653" s="3">
        <v>5</v>
      </c>
      <c r="K653" s="3">
        <v>0</v>
      </c>
      <c r="L653" s="3">
        <v>6</v>
      </c>
      <c r="M653" s="3">
        <v>0</v>
      </c>
      <c r="N653" s="3">
        <v>0</v>
      </c>
    </row>
    <row r="654" spans="1:14" x14ac:dyDescent="0.25">
      <c r="A654" t="s">
        <v>1202</v>
      </c>
      <c r="B654" t="s">
        <v>1203</v>
      </c>
      <c r="C654" s="13" t="s">
        <v>1518</v>
      </c>
      <c r="D654" s="5">
        <v>36</v>
      </c>
      <c r="E654" s="3">
        <v>0</v>
      </c>
      <c r="F654" s="3">
        <v>0</v>
      </c>
      <c r="G654" s="3">
        <v>0</v>
      </c>
      <c r="H654" s="3">
        <v>1</v>
      </c>
      <c r="I654" s="3">
        <v>0</v>
      </c>
      <c r="J654" s="3">
        <v>23</v>
      </c>
      <c r="K654" s="3">
        <v>0</v>
      </c>
      <c r="L654" s="3">
        <v>12</v>
      </c>
      <c r="M654" s="3">
        <v>0</v>
      </c>
      <c r="N654" s="3">
        <v>0</v>
      </c>
    </row>
    <row r="655" spans="1:14" x14ac:dyDescent="0.25">
      <c r="A655" t="s">
        <v>2261</v>
      </c>
      <c r="B655" t="s">
        <v>2262</v>
      </c>
      <c r="C655" s="13" t="s">
        <v>1518</v>
      </c>
      <c r="D655" s="5">
        <v>56</v>
      </c>
      <c r="E655" s="3">
        <v>0</v>
      </c>
      <c r="F655" s="3">
        <v>0</v>
      </c>
      <c r="G655" s="3">
        <v>0</v>
      </c>
      <c r="H655" s="3">
        <v>3</v>
      </c>
      <c r="I655" s="3">
        <v>0</v>
      </c>
      <c r="J655" s="3">
        <v>37</v>
      </c>
      <c r="K655" s="3">
        <v>0</v>
      </c>
      <c r="L655" s="3">
        <v>16</v>
      </c>
      <c r="M655" s="3">
        <v>0</v>
      </c>
      <c r="N655" s="3">
        <v>0</v>
      </c>
    </row>
    <row r="656" spans="1:14" x14ac:dyDescent="0.25">
      <c r="A656" t="s">
        <v>3573</v>
      </c>
      <c r="B656" t="s">
        <v>2679</v>
      </c>
      <c r="C656" s="13" t="s">
        <v>1518</v>
      </c>
      <c r="D656" s="5">
        <v>29</v>
      </c>
      <c r="E656" s="3">
        <v>0</v>
      </c>
      <c r="F656" s="3">
        <v>0</v>
      </c>
      <c r="G656" s="3">
        <v>0</v>
      </c>
      <c r="H656" s="3">
        <v>2</v>
      </c>
      <c r="I656" s="3">
        <v>0</v>
      </c>
      <c r="J656" s="3">
        <v>18</v>
      </c>
      <c r="K656" s="3">
        <v>0</v>
      </c>
      <c r="L656" s="3">
        <v>9</v>
      </c>
      <c r="M656" s="3">
        <v>0</v>
      </c>
      <c r="N656" s="3">
        <v>0</v>
      </c>
    </row>
    <row r="657" spans="1:14" x14ac:dyDescent="0.25">
      <c r="A657" t="s">
        <v>2263</v>
      </c>
      <c r="B657" t="s">
        <v>2264</v>
      </c>
      <c r="C657" s="13" t="s">
        <v>1518</v>
      </c>
      <c r="D657" s="5">
        <v>8</v>
      </c>
      <c r="E657" s="3">
        <v>0</v>
      </c>
      <c r="F657" s="3">
        <v>0</v>
      </c>
      <c r="G657" s="3">
        <v>0</v>
      </c>
      <c r="H657" s="3">
        <v>2</v>
      </c>
      <c r="I657" s="3">
        <v>0</v>
      </c>
      <c r="J657" s="3">
        <v>3</v>
      </c>
      <c r="K657" s="3">
        <v>0</v>
      </c>
      <c r="L657" s="3">
        <v>3</v>
      </c>
      <c r="M657" s="3">
        <v>0</v>
      </c>
      <c r="N657" s="3">
        <v>0</v>
      </c>
    </row>
    <row r="658" spans="1:14" x14ac:dyDescent="0.25">
      <c r="A658" t="s">
        <v>3574</v>
      </c>
      <c r="B658" t="s">
        <v>3575</v>
      </c>
      <c r="C658" s="13" t="s">
        <v>1518</v>
      </c>
      <c r="D658" s="5">
        <v>1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1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3576</v>
      </c>
      <c r="B659" t="s">
        <v>3577</v>
      </c>
      <c r="C659" s="13" t="s">
        <v>1518</v>
      </c>
      <c r="D659" s="5">
        <v>2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2</v>
      </c>
      <c r="M659" s="3">
        <v>0</v>
      </c>
      <c r="N659" s="3">
        <v>0</v>
      </c>
    </row>
    <row r="660" spans="1:14" x14ac:dyDescent="0.25">
      <c r="A660" t="s">
        <v>3578</v>
      </c>
      <c r="B660" t="s">
        <v>3579</v>
      </c>
      <c r="C660" s="13" t="s">
        <v>1518</v>
      </c>
      <c r="D660" s="5">
        <v>2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1</v>
      </c>
      <c r="K660" s="3">
        <v>0</v>
      </c>
      <c r="L660" s="3">
        <v>1</v>
      </c>
      <c r="M660" s="3">
        <v>0</v>
      </c>
      <c r="N660" s="3">
        <v>0</v>
      </c>
    </row>
    <row r="661" spans="1:14" x14ac:dyDescent="0.25">
      <c r="A661" t="s">
        <v>3580</v>
      </c>
      <c r="B661" t="s">
        <v>3581</v>
      </c>
      <c r="C661" s="13" t="s">
        <v>1518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1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3582</v>
      </c>
      <c r="B662" t="s">
        <v>3583</v>
      </c>
      <c r="C662" s="13" t="s">
        <v>1518</v>
      </c>
      <c r="D662" s="5">
        <v>7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5</v>
      </c>
      <c r="K662" s="3">
        <v>0</v>
      </c>
      <c r="L662" s="3">
        <v>2</v>
      </c>
      <c r="M662" s="3">
        <v>0</v>
      </c>
      <c r="N662" s="3">
        <v>0</v>
      </c>
    </row>
    <row r="663" spans="1:14" x14ac:dyDescent="0.25">
      <c r="A663" t="s">
        <v>3584</v>
      </c>
      <c r="B663" t="s">
        <v>3585</v>
      </c>
      <c r="C663" s="13" t="s">
        <v>1518</v>
      </c>
      <c r="D663" s="5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1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3586</v>
      </c>
      <c r="B664" t="s">
        <v>3587</v>
      </c>
      <c r="C664" s="13" t="s">
        <v>1518</v>
      </c>
      <c r="D664" s="5">
        <v>4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3</v>
      </c>
      <c r="K664" s="3">
        <v>0</v>
      </c>
      <c r="L664" s="3">
        <v>1</v>
      </c>
      <c r="M664" s="3">
        <v>0</v>
      </c>
      <c r="N664" s="3">
        <v>0</v>
      </c>
    </row>
    <row r="665" spans="1:14" x14ac:dyDescent="0.25">
      <c r="A665" t="s">
        <v>3588</v>
      </c>
      <c r="B665" t="s">
        <v>3589</v>
      </c>
      <c r="C665" s="13" t="s">
        <v>1518</v>
      </c>
      <c r="D665" s="5">
        <v>18</v>
      </c>
      <c r="E665" s="3">
        <v>0</v>
      </c>
      <c r="F665" s="3">
        <v>0</v>
      </c>
      <c r="G665" s="3">
        <v>0</v>
      </c>
      <c r="H665" s="3">
        <v>4</v>
      </c>
      <c r="I665" s="3">
        <v>0</v>
      </c>
      <c r="J665" s="3">
        <v>11</v>
      </c>
      <c r="K665" s="3">
        <v>0</v>
      </c>
      <c r="L665" s="3">
        <v>3</v>
      </c>
      <c r="M665" s="3">
        <v>0</v>
      </c>
      <c r="N665" s="3">
        <v>0</v>
      </c>
    </row>
    <row r="666" spans="1:14" x14ac:dyDescent="0.25">
      <c r="A666" t="s">
        <v>3590</v>
      </c>
      <c r="B666" t="s">
        <v>3591</v>
      </c>
      <c r="C666" s="13" t="s">
        <v>1518</v>
      </c>
      <c r="D666" s="5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1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3592</v>
      </c>
      <c r="B667" t="s">
        <v>3593</v>
      </c>
      <c r="C667" s="13" t="s">
        <v>1518</v>
      </c>
      <c r="D667" s="5">
        <v>169</v>
      </c>
      <c r="E667" s="3">
        <v>0</v>
      </c>
      <c r="F667" s="3">
        <v>0</v>
      </c>
      <c r="G667" s="3">
        <v>0</v>
      </c>
      <c r="H667" s="3">
        <v>7</v>
      </c>
      <c r="I667" s="3">
        <v>0</v>
      </c>
      <c r="J667" s="3">
        <v>111</v>
      </c>
      <c r="K667" s="3">
        <v>0</v>
      </c>
      <c r="L667" s="3">
        <v>51</v>
      </c>
      <c r="M667" s="3">
        <v>0</v>
      </c>
      <c r="N667" s="3">
        <v>0</v>
      </c>
    </row>
    <row r="668" spans="1:14" x14ac:dyDescent="0.25">
      <c r="A668" t="s">
        <v>3594</v>
      </c>
      <c r="B668" t="s">
        <v>3595</v>
      </c>
      <c r="C668" s="13" t="s">
        <v>1518</v>
      </c>
      <c r="D668" s="5">
        <v>3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2</v>
      </c>
      <c r="K668" s="3">
        <v>0</v>
      </c>
      <c r="L668" s="3">
        <v>1</v>
      </c>
      <c r="M668" s="3">
        <v>0</v>
      </c>
      <c r="N668" s="3">
        <v>0</v>
      </c>
    </row>
    <row r="669" spans="1:14" x14ac:dyDescent="0.25">
      <c r="A669" t="s">
        <v>3596</v>
      </c>
      <c r="B669" t="s">
        <v>3597</v>
      </c>
      <c r="C669" s="13" t="s">
        <v>1518</v>
      </c>
      <c r="D669" s="5">
        <v>1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1</v>
      </c>
      <c r="K669" s="3">
        <v>0</v>
      </c>
      <c r="L669" s="3">
        <v>0</v>
      </c>
      <c r="M669" s="3">
        <v>0</v>
      </c>
      <c r="N669" s="3">
        <v>0</v>
      </c>
    </row>
    <row r="670" spans="1:14" x14ac:dyDescent="0.25">
      <c r="A670" t="s">
        <v>3598</v>
      </c>
      <c r="B670" t="s">
        <v>3599</v>
      </c>
      <c r="C670" s="13" t="s">
        <v>1518</v>
      </c>
      <c r="D670" s="5">
        <v>2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2</v>
      </c>
      <c r="K670" s="3">
        <v>0</v>
      </c>
      <c r="L670" s="3">
        <v>0</v>
      </c>
      <c r="M670" s="3">
        <v>0</v>
      </c>
      <c r="N670" s="3">
        <v>0</v>
      </c>
    </row>
    <row r="671" spans="1:14" x14ac:dyDescent="0.25">
      <c r="A671" t="s">
        <v>3600</v>
      </c>
      <c r="B671" t="s">
        <v>3601</v>
      </c>
      <c r="C671" s="13" t="s">
        <v>1518</v>
      </c>
      <c r="D671" s="5">
        <v>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1</v>
      </c>
      <c r="M671" s="3">
        <v>0</v>
      </c>
      <c r="N671" s="3">
        <v>0</v>
      </c>
    </row>
    <row r="672" spans="1:14" x14ac:dyDescent="0.25">
      <c r="A672" t="s">
        <v>3602</v>
      </c>
      <c r="B672" t="s">
        <v>3603</v>
      </c>
      <c r="C672" s="13" t="s">
        <v>1518</v>
      </c>
      <c r="D672" s="5">
        <v>2</v>
      </c>
      <c r="E672" s="3">
        <v>0</v>
      </c>
      <c r="F672" s="3">
        <v>0</v>
      </c>
      <c r="G672" s="3">
        <v>0</v>
      </c>
      <c r="H672" s="3">
        <v>1</v>
      </c>
      <c r="I672" s="3">
        <v>0</v>
      </c>
      <c r="J672" s="3">
        <v>1</v>
      </c>
      <c r="K672" s="3">
        <v>0</v>
      </c>
      <c r="L672" s="3">
        <v>0</v>
      </c>
      <c r="M672" s="3">
        <v>0</v>
      </c>
      <c r="N672" s="3">
        <v>0</v>
      </c>
    </row>
    <row r="673" spans="1:14" x14ac:dyDescent="0.25">
      <c r="A673" t="s">
        <v>3604</v>
      </c>
      <c r="B673" t="s">
        <v>3605</v>
      </c>
      <c r="C673" s="13" t="s">
        <v>1518</v>
      </c>
      <c r="D673" s="5">
        <v>4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3</v>
      </c>
      <c r="K673" s="3">
        <v>0</v>
      </c>
      <c r="L673" s="3">
        <v>1</v>
      </c>
      <c r="M673" s="3">
        <v>0</v>
      </c>
      <c r="N673" s="3">
        <v>0</v>
      </c>
    </row>
    <row r="674" spans="1:14" x14ac:dyDescent="0.25">
      <c r="A674" t="s">
        <v>3606</v>
      </c>
      <c r="B674" t="s">
        <v>3607</v>
      </c>
      <c r="C674" s="13" t="s">
        <v>1518</v>
      </c>
      <c r="D674" s="5">
        <v>1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1</v>
      </c>
      <c r="K674" s="3">
        <v>0</v>
      </c>
      <c r="L674" s="3">
        <v>0</v>
      </c>
      <c r="M674" s="3">
        <v>0</v>
      </c>
      <c r="N674" s="3">
        <v>0</v>
      </c>
    </row>
    <row r="675" spans="1:14" x14ac:dyDescent="0.25">
      <c r="A675" t="s">
        <v>3608</v>
      </c>
      <c r="B675" t="s">
        <v>3609</v>
      </c>
      <c r="C675" s="13" t="s">
        <v>1518</v>
      </c>
      <c r="D675" s="5">
        <v>8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7</v>
      </c>
      <c r="K675" s="3">
        <v>0</v>
      </c>
      <c r="L675" s="3">
        <v>1</v>
      </c>
      <c r="M675" s="3">
        <v>0</v>
      </c>
      <c r="N675" s="3">
        <v>0</v>
      </c>
    </row>
    <row r="676" spans="1:14" x14ac:dyDescent="0.25">
      <c r="A676" t="s">
        <v>3610</v>
      </c>
      <c r="B676" t="s">
        <v>3611</v>
      </c>
      <c r="C676" s="13" t="s">
        <v>1518</v>
      </c>
      <c r="D676" s="5"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1</v>
      </c>
      <c r="K676" s="3">
        <v>0</v>
      </c>
      <c r="L676" s="3">
        <v>0</v>
      </c>
      <c r="M676" s="3">
        <v>0</v>
      </c>
      <c r="N676" s="3">
        <v>0</v>
      </c>
    </row>
    <row r="677" spans="1:14" x14ac:dyDescent="0.25">
      <c r="A677" t="s">
        <v>3612</v>
      </c>
      <c r="B677" t="s">
        <v>3613</v>
      </c>
      <c r="C677" s="13" t="s">
        <v>1518</v>
      </c>
      <c r="D677" s="5">
        <v>5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2</v>
      </c>
      <c r="K677" s="3">
        <v>0</v>
      </c>
      <c r="L677" s="3">
        <v>3</v>
      </c>
      <c r="M677" s="3">
        <v>0</v>
      </c>
      <c r="N677" s="3">
        <v>0</v>
      </c>
    </row>
    <row r="678" spans="1:14" x14ac:dyDescent="0.25">
      <c r="A678" t="s">
        <v>3614</v>
      </c>
      <c r="B678" t="s">
        <v>3615</v>
      </c>
      <c r="C678" s="13" t="s">
        <v>1518</v>
      </c>
      <c r="D678" s="5">
        <v>3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2</v>
      </c>
      <c r="K678" s="3">
        <v>0</v>
      </c>
      <c r="L678" s="3">
        <v>1</v>
      </c>
      <c r="M678" s="3">
        <v>0</v>
      </c>
      <c r="N678" s="3">
        <v>0</v>
      </c>
    </row>
    <row r="679" spans="1:14" x14ac:dyDescent="0.25">
      <c r="A679" t="s">
        <v>3616</v>
      </c>
      <c r="B679" t="s">
        <v>3617</v>
      </c>
      <c r="C679" s="13" t="s">
        <v>1518</v>
      </c>
      <c r="D679" s="5">
        <v>2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2</v>
      </c>
      <c r="K679" s="3">
        <v>0</v>
      </c>
      <c r="L679" s="3">
        <v>0</v>
      </c>
      <c r="M679" s="3">
        <v>0</v>
      </c>
      <c r="N679" s="3">
        <v>0</v>
      </c>
    </row>
    <row r="680" spans="1:14" x14ac:dyDescent="0.25">
      <c r="A680" t="s">
        <v>3618</v>
      </c>
      <c r="B680" t="s">
        <v>3619</v>
      </c>
      <c r="C680" s="13" t="s">
        <v>1518</v>
      </c>
      <c r="D680" s="5">
        <v>1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1</v>
      </c>
      <c r="K680" s="3">
        <v>0</v>
      </c>
      <c r="L680" s="3">
        <v>0</v>
      </c>
      <c r="M680" s="3">
        <v>0</v>
      </c>
      <c r="N680" s="3">
        <v>0</v>
      </c>
    </row>
    <row r="681" spans="1:14" x14ac:dyDescent="0.25">
      <c r="A681" t="s">
        <v>3620</v>
      </c>
      <c r="B681" t="s">
        <v>3621</v>
      </c>
      <c r="C681" s="13" t="s">
        <v>1518</v>
      </c>
      <c r="D681" s="5">
        <v>2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1</v>
      </c>
      <c r="K681" s="3">
        <v>0</v>
      </c>
      <c r="L681" s="3">
        <v>1</v>
      </c>
      <c r="M681" s="3">
        <v>0</v>
      </c>
      <c r="N681" s="3">
        <v>0</v>
      </c>
    </row>
    <row r="682" spans="1:14" x14ac:dyDescent="0.25">
      <c r="A682" t="s">
        <v>779</v>
      </c>
      <c r="B682" t="s">
        <v>780</v>
      </c>
      <c r="C682" s="13" t="s">
        <v>1518</v>
      </c>
      <c r="D682" s="5">
        <v>3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1</v>
      </c>
      <c r="K682" s="3">
        <v>0</v>
      </c>
      <c r="L682" s="3">
        <v>2</v>
      </c>
      <c r="M682" s="3">
        <v>0</v>
      </c>
      <c r="N682" s="3">
        <v>0</v>
      </c>
    </row>
    <row r="683" spans="1:14" x14ac:dyDescent="0.25">
      <c r="A683" t="s">
        <v>515</v>
      </c>
      <c r="B683" t="s">
        <v>516</v>
      </c>
      <c r="C683" s="13" t="s">
        <v>1518</v>
      </c>
      <c r="D683" s="5">
        <v>6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5</v>
      </c>
      <c r="K683" s="3">
        <v>0</v>
      </c>
      <c r="L683" s="3">
        <v>1</v>
      </c>
      <c r="M683" s="3">
        <v>0</v>
      </c>
      <c r="N683" s="3">
        <v>0</v>
      </c>
    </row>
    <row r="684" spans="1:14" x14ac:dyDescent="0.25">
      <c r="A684" t="s">
        <v>2267</v>
      </c>
      <c r="B684" t="s">
        <v>2268</v>
      </c>
      <c r="C684" s="13" t="s">
        <v>1518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</row>
    <row r="685" spans="1:14" x14ac:dyDescent="0.25">
      <c r="A685" t="s">
        <v>3622</v>
      </c>
      <c r="B685" t="s">
        <v>3623</v>
      </c>
      <c r="C685" s="13" t="s">
        <v>1518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1</v>
      </c>
      <c r="M685" s="3">
        <v>0</v>
      </c>
      <c r="N685" s="3">
        <v>0</v>
      </c>
    </row>
    <row r="686" spans="1:14" x14ac:dyDescent="0.25">
      <c r="A686" t="s">
        <v>517</v>
      </c>
      <c r="B686" t="s">
        <v>518</v>
      </c>
      <c r="C686" s="13" t="s">
        <v>1518</v>
      </c>
      <c r="D686" s="5">
        <v>5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4</v>
      </c>
      <c r="K686" s="3">
        <v>0</v>
      </c>
      <c r="L686" s="3">
        <v>1</v>
      </c>
      <c r="M686" s="3">
        <v>0</v>
      </c>
      <c r="N686" s="3">
        <v>0</v>
      </c>
    </row>
    <row r="687" spans="1:14" x14ac:dyDescent="0.25">
      <c r="A687" t="s">
        <v>2269</v>
      </c>
      <c r="B687" t="s">
        <v>2270</v>
      </c>
      <c r="C687" s="13" t="s">
        <v>1518</v>
      </c>
      <c r="D687" s="5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0</v>
      </c>
      <c r="M687" s="3">
        <v>0</v>
      </c>
      <c r="N687" s="3">
        <v>0</v>
      </c>
    </row>
    <row r="688" spans="1:14" x14ac:dyDescent="0.25">
      <c r="A688" t="s">
        <v>1204</v>
      </c>
      <c r="B688" t="s">
        <v>1205</v>
      </c>
      <c r="C688" s="13" t="s">
        <v>1518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1</v>
      </c>
      <c r="K688" s="3">
        <v>0</v>
      </c>
      <c r="L688" s="3">
        <v>0</v>
      </c>
      <c r="M688" s="3">
        <v>0</v>
      </c>
      <c r="N688" s="3">
        <v>0</v>
      </c>
    </row>
    <row r="689" spans="1:14" x14ac:dyDescent="0.25">
      <c r="A689" t="s">
        <v>3624</v>
      </c>
      <c r="B689" t="s">
        <v>3625</v>
      </c>
      <c r="C689" s="13" t="s">
        <v>1518</v>
      </c>
      <c r="D689" s="5">
        <v>5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2</v>
      </c>
      <c r="K689" s="3">
        <v>0</v>
      </c>
      <c r="L689" s="3">
        <v>3</v>
      </c>
      <c r="M689" s="3">
        <v>0</v>
      </c>
      <c r="N689" s="3">
        <v>0</v>
      </c>
    </row>
    <row r="690" spans="1:14" x14ac:dyDescent="0.25">
      <c r="A690" t="s">
        <v>1206</v>
      </c>
      <c r="B690" t="s">
        <v>1207</v>
      </c>
      <c r="C690" s="13" t="s">
        <v>1518</v>
      </c>
      <c r="D690" s="5">
        <v>2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2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3626</v>
      </c>
      <c r="B691" t="s">
        <v>3627</v>
      </c>
      <c r="C691" s="13" t="s">
        <v>1518</v>
      </c>
      <c r="D691" s="5">
        <v>2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2</v>
      </c>
      <c r="M691" s="3">
        <v>0</v>
      </c>
      <c r="N691" s="3">
        <v>0</v>
      </c>
    </row>
    <row r="692" spans="1:14" x14ac:dyDescent="0.25">
      <c r="A692" t="s">
        <v>1208</v>
      </c>
      <c r="B692" t="s">
        <v>1209</v>
      </c>
      <c r="C692" s="13" t="s">
        <v>1518</v>
      </c>
      <c r="D692" s="5">
        <v>2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2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3628</v>
      </c>
      <c r="B693" t="s">
        <v>3629</v>
      </c>
      <c r="C693" s="13" t="s">
        <v>1518</v>
      </c>
      <c r="D693" s="5">
        <v>1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0</v>
      </c>
      <c r="M693" s="3">
        <v>0</v>
      </c>
      <c r="N693" s="3">
        <v>0</v>
      </c>
    </row>
    <row r="694" spans="1:14" x14ac:dyDescent="0.25">
      <c r="A694" t="s">
        <v>3630</v>
      </c>
      <c r="B694" t="s">
        <v>3631</v>
      </c>
      <c r="C694" s="13" t="s">
        <v>1518</v>
      </c>
      <c r="D694" s="5">
        <v>1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1</v>
      </c>
      <c r="K694" s="3">
        <v>0</v>
      </c>
      <c r="L694" s="3">
        <v>0</v>
      </c>
      <c r="M694" s="3">
        <v>0</v>
      </c>
      <c r="N694" s="3">
        <v>0</v>
      </c>
    </row>
    <row r="695" spans="1:14" x14ac:dyDescent="0.25">
      <c r="A695" t="s">
        <v>3632</v>
      </c>
      <c r="B695" t="s">
        <v>3633</v>
      </c>
      <c r="C695" s="13" t="s">
        <v>1518</v>
      </c>
      <c r="D695" s="5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1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2271</v>
      </c>
      <c r="B696" t="s">
        <v>2272</v>
      </c>
      <c r="C696" s="13" t="s">
        <v>1518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0</v>
      </c>
      <c r="M696" s="3">
        <v>0</v>
      </c>
      <c r="N696" s="3">
        <v>0</v>
      </c>
    </row>
    <row r="697" spans="1:14" x14ac:dyDescent="0.25">
      <c r="A697" t="s">
        <v>1210</v>
      </c>
      <c r="B697" t="s">
        <v>1211</v>
      </c>
      <c r="C697" s="13" t="s">
        <v>1518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3634</v>
      </c>
      <c r="B698" t="s">
        <v>3635</v>
      </c>
      <c r="C698" s="13" t="s">
        <v>1518</v>
      </c>
      <c r="D698" s="5">
        <v>1</v>
      </c>
      <c r="E698" s="3">
        <v>0</v>
      </c>
      <c r="F698" s="3">
        <v>1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0</v>
      </c>
      <c r="N698" s="3">
        <v>0</v>
      </c>
    </row>
    <row r="699" spans="1:14" x14ac:dyDescent="0.25">
      <c r="A699" t="s">
        <v>3636</v>
      </c>
      <c r="B699" t="s">
        <v>3637</v>
      </c>
      <c r="C699" s="13" t="s">
        <v>1518</v>
      </c>
      <c r="D699" s="5">
        <v>1</v>
      </c>
      <c r="E699" s="3">
        <v>0</v>
      </c>
      <c r="F699" s="3">
        <v>1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3638</v>
      </c>
      <c r="B700" t="s">
        <v>3639</v>
      </c>
      <c r="C700" s="13" t="s">
        <v>1518</v>
      </c>
      <c r="D700" s="5">
        <v>1</v>
      </c>
      <c r="E700" s="3">
        <v>1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</row>
    <row r="701" spans="1:14" x14ac:dyDescent="0.25">
      <c r="A701" t="s">
        <v>3640</v>
      </c>
      <c r="B701" t="s">
        <v>3641</v>
      </c>
      <c r="C701" s="13" t="s">
        <v>1518</v>
      </c>
      <c r="D701" s="5">
        <v>1</v>
      </c>
      <c r="E701" s="3">
        <v>1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</row>
    <row r="702" spans="1:14" x14ac:dyDescent="0.25">
      <c r="A702" t="s">
        <v>3644</v>
      </c>
      <c r="B702" t="s">
        <v>3645</v>
      </c>
      <c r="C702" s="13" t="s">
        <v>1518</v>
      </c>
      <c r="D702" s="5">
        <v>1</v>
      </c>
      <c r="E702" s="3">
        <v>0</v>
      </c>
      <c r="F702" s="3">
        <v>1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</row>
    <row r="703" spans="1:14" x14ac:dyDescent="0.25">
      <c r="A703" t="s">
        <v>256</v>
      </c>
      <c r="B703" t="s">
        <v>257</v>
      </c>
      <c r="C703" s="13" t="s">
        <v>1518</v>
      </c>
      <c r="D703" s="5">
        <v>5</v>
      </c>
      <c r="E703" s="3">
        <v>5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  <c r="N703" s="3">
        <v>0</v>
      </c>
    </row>
    <row r="704" spans="1:14" x14ac:dyDescent="0.25">
      <c r="A704" t="s">
        <v>3648</v>
      </c>
      <c r="B704" t="s">
        <v>3649</v>
      </c>
      <c r="C704" s="13" t="s">
        <v>1518</v>
      </c>
      <c r="D704" s="5">
        <v>1</v>
      </c>
      <c r="E704" s="3">
        <v>1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3650</v>
      </c>
      <c r="B705" t="s">
        <v>3651</v>
      </c>
      <c r="C705" s="13" t="s">
        <v>1518</v>
      </c>
      <c r="D705" s="5">
        <v>1</v>
      </c>
      <c r="E705" s="3">
        <v>1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</row>
    <row r="706" spans="1:14" x14ac:dyDescent="0.25">
      <c r="A706" t="s">
        <v>519</v>
      </c>
      <c r="B706" t="s">
        <v>520</v>
      </c>
      <c r="C706" s="13" t="s">
        <v>1518</v>
      </c>
      <c r="D706" s="5">
        <v>2</v>
      </c>
      <c r="E706" s="3">
        <v>2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</row>
    <row r="707" spans="1:14" x14ac:dyDescent="0.25">
      <c r="A707" t="s">
        <v>521</v>
      </c>
      <c r="B707" t="s">
        <v>522</v>
      </c>
      <c r="C707" s="13" t="s">
        <v>1518</v>
      </c>
      <c r="D707" s="5">
        <v>3</v>
      </c>
      <c r="E707" s="3">
        <v>3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</row>
    <row r="708" spans="1:14" x14ac:dyDescent="0.25">
      <c r="A708" t="s">
        <v>3652</v>
      </c>
      <c r="B708" t="s">
        <v>2709</v>
      </c>
      <c r="C708" s="13" t="s">
        <v>1518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1</v>
      </c>
      <c r="M708" s="3">
        <v>0</v>
      </c>
      <c r="N708" s="3">
        <v>0</v>
      </c>
    </row>
    <row r="709" spans="1:14" x14ac:dyDescent="0.25">
      <c r="A709" t="s">
        <v>2275</v>
      </c>
      <c r="B709" t="s">
        <v>2276</v>
      </c>
      <c r="C709" s="13" t="s">
        <v>1518</v>
      </c>
      <c r="D709" s="5">
        <v>1</v>
      </c>
      <c r="E709" s="3">
        <v>1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3655</v>
      </c>
      <c r="B710" t="s">
        <v>3656</v>
      </c>
      <c r="C710" s="13" t="s">
        <v>1518</v>
      </c>
      <c r="D710" s="5">
        <v>1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1</v>
      </c>
      <c r="N710" s="3">
        <v>0</v>
      </c>
    </row>
    <row r="711" spans="1:14" x14ac:dyDescent="0.25">
      <c r="A711" t="s">
        <v>3657</v>
      </c>
      <c r="B711" t="s">
        <v>3658</v>
      </c>
      <c r="C711" s="13" t="s">
        <v>1518</v>
      </c>
      <c r="D711" s="5"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1</v>
      </c>
      <c r="K711" s="3">
        <v>0</v>
      </c>
      <c r="L711" s="3">
        <v>0</v>
      </c>
      <c r="M711" s="3">
        <v>0</v>
      </c>
      <c r="N711" s="3">
        <v>0</v>
      </c>
    </row>
    <row r="712" spans="1:14" x14ac:dyDescent="0.25">
      <c r="A712" t="s">
        <v>523</v>
      </c>
      <c r="B712" t="s">
        <v>524</v>
      </c>
      <c r="C712" s="13" t="s">
        <v>1518</v>
      </c>
      <c r="D712" s="5">
        <v>1</v>
      </c>
      <c r="E712" s="3">
        <v>0</v>
      </c>
      <c r="F712" s="3">
        <v>1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1212</v>
      </c>
      <c r="B713" t="s">
        <v>1213</v>
      </c>
      <c r="C713" s="13" t="s">
        <v>1518</v>
      </c>
      <c r="D713" s="5">
        <v>4</v>
      </c>
      <c r="E713" s="3">
        <v>0</v>
      </c>
      <c r="F713" s="3">
        <v>0</v>
      </c>
      <c r="G713" s="3">
        <v>0</v>
      </c>
      <c r="H713" s="3">
        <v>0</v>
      </c>
      <c r="I713" s="3">
        <v>1</v>
      </c>
      <c r="J713" s="3">
        <v>0</v>
      </c>
      <c r="K713" s="3">
        <v>1</v>
      </c>
      <c r="L713" s="3">
        <v>2</v>
      </c>
      <c r="M713" s="3">
        <v>0</v>
      </c>
      <c r="N713" s="3">
        <v>0</v>
      </c>
    </row>
    <row r="714" spans="1:14" x14ac:dyDescent="0.25">
      <c r="A714" t="s">
        <v>782</v>
      </c>
      <c r="B714" t="s">
        <v>783</v>
      </c>
      <c r="C714" s="13" t="s">
        <v>1518</v>
      </c>
      <c r="D714" s="5">
        <v>4</v>
      </c>
      <c r="E714" s="3">
        <v>0</v>
      </c>
      <c r="F714" s="3">
        <v>1</v>
      </c>
      <c r="G714" s="3">
        <v>0</v>
      </c>
      <c r="H714" s="3">
        <v>0</v>
      </c>
      <c r="I714" s="3">
        <v>0</v>
      </c>
      <c r="J714" s="3">
        <v>0</v>
      </c>
      <c r="K714" s="3">
        <v>2</v>
      </c>
      <c r="L714" s="3">
        <v>0</v>
      </c>
      <c r="M714" s="3">
        <v>0</v>
      </c>
      <c r="N714" s="3">
        <v>1</v>
      </c>
    </row>
    <row r="715" spans="1:14" x14ac:dyDescent="0.25">
      <c r="A715" t="s">
        <v>258</v>
      </c>
      <c r="B715" t="s">
        <v>259</v>
      </c>
      <c r="C715" s="13" t="s">
        <v>1518</v>
      </c>
      <c r="D715" s="5">
        <v>2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1</v>
      </c>
      <c r="L715" s="3">
        <v>0</v>
      </c>
      <c r="M715" s="3">
        <v>0</v>
      </c>
      <c r="N715" s="3">
        <v>0</v>
      </c>
    </row>
    <row r="716" spans="1:14" x14ac:dyDescent="0.25">
      <c r="A716" t="s">
        <v>3661</v>
      </c>
      <c r="B716" t="s">
        <v>3662</v>
      </c>
      <c r="C716" s="13" t="s">
        <v>1518</v>
      </c>
      <c r="D716" s="5">
        <v>17</v>
      </c>
      <c r="E716" s="3">
        <v>0</v>
      </c>
      <c r="F716" s="3">
        <v>0</v>
      </c>
      <c r="G716" s="3">
        <v>1</v>
      </c>
      <c r="H716" s="3">
        <v>0</v>
      </c>
      <c r="I716" s="3">
        <v>1</v>
      </c>
      <c r="J716" s="3">
        <v>0</v>
      </c>
      <c r="K716" s="3">
        <v>6</v>
      </c>
      <c r="L716" s="3">
        <v>6</v>
      </c>
      <c r="M716" s="3">
        <v>3</v>
      </c>
      <c r="N716" s="3">
        <v>0</v>
      </c>
    </row>
    <row r="717" spans="1:14" x14ac:dyDescent="0.25">
      <c r="A717" t="s">
        <v>2277</v>
      </c>
      <c r="B717" t="s">
        <v>1881</v>
      </c>
      <c r="C717" s="13" t="s">
        <v>1518</v>
      </c>
      <c r="D717" s="5">
        <v>2</v>
      </c>
      <c r="E717" s="3">
        <v>1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1</v>
      </c>
    </row>
    <row r="718" spans="1:14" x14ac:dyDescent="0.25">
      <c r="A718" t="s">
        <v>2278</v>
      </c>
      <c r="B718" t="s">
        <v>2279</v>
      </c>
      <c r="C718" s="13" t="s">
        <v>1518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1</v>
      </c>
      <c r="N718" s="3">
        <v>0</v>
      </c>
    </row>
    <row r="719" spans="1:14" x14ac:dyDescent="0.25">
      <c r="A719" t="s">
        <v>1608</v>
      </c>
      <c r="B719" t="s">
        <v>1609</v>
      </c>
      <c r="C719" s="13" t="s">
        <v>1518</v>
      </c>
      <c r="D719" s="5">
        <v>3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2</v>
      </c>
      <c r="K719" s="3">
        <v>0</v>
      </c>
      <c r="L719" s="3">
        <v>0</v>
      </c>
      <c r="M719" s="3">
        <v>0</v>
      </c>
      <c r="N719" s="3">
        <v>1</v>
      </c>
    </row>
    <row r="720" spans="1:14" x14ac:dyDescent="0.25">
      <c r="A720" t="s">
        <v>2280</v>
      </c>
      <c r="B720" t="s">
        <v>2281</v>
      </c>
      <c r="C720" s="13" t="s">
        <v>1518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0</v>
      </c>
      <c r="M720" s="3">
        <v>0</v>
      </c>
      <c r="N720" s="3">
        <v>0</v>
      </c>
    </row>
    <row r="721" spans="1:14" x14ac:dyDescent="0.25">
      <c r="A721" t="s">
        <v>1404</v>
      </c>
      <c r="B721" t="s">
        <v>1405</v>
      </c>
      <c r="C721" s="13" t="s">
        <v>1518</v>
      </c>
      <c r="D721" s="5">
        <v>9</v>
      </c>
      <c r="E721" s="3">
        <v>0</v>
      </c>
      <c r="F721" s="3">
        <v>0</v>
      </c>
      <c r="G721" s="3">
        <v>1</v>
      </c>
      <c r="H721" s="3">
        <v>0</v>
      </c>
      <c r="I721" s="3">
        <v>1</v>
      </c>
      <c r="J721" s="3">
        <v>0</v>
      </c>
      <c r="K721" s="3">
        <v>2</v>
      </c>
      <c r="L721" s="3">
        <v>3</v>
      </c>
      <c r="M721" s="3">
        <v>0</v>
      </c>
      <c r="N721" s="3">
        <v>2</v>
      </c>
    </row>
    <row r="722" spans="1:14" x14ac:dyDescent="0.25">
      <c r="A722" t="s">
        <v>525</v>
      </c>
      <c r="B722" t="s">
        <v>526</v>
      </c>
      <c r="C722" s="13" t="s">
        <v>1518</v>
      </c>
      <c r="D722" s="5">
        <v>95</v>
      </c>
      <c r="E722" s="3">
        <v>7</v>
      </c>
      <c r="F722" s="3">
        <v>4</v>
      </c>
      <c r="G722" s="3">
        <v>2</v>
      </c>
      <c r="H722" s="3">
        <v>6</v>
      </c>
      <c r="I722" s="3">
        <v>13</v>
      </c>
      <c r="J722" s="3">
        <v>11</v>
      </c>
      <c r="K722" s="3">
        <v>19</v>
      </c>
      <c r="L722" s="3">
        <v>20</v>
      </c>
      <c r="M722" s="3">
        <v>5</v>
      </c>
      <c r="N722" s="3">
        <v>8</v>
      </c>
    </row>
    <row r="723" spans="1:14" x14ac:dyDescent="0.25">
      <c r="A723" t="s">
        <v>1406</v>
      </c>
      <c r="B723" t="s">
        <v>1407</v>
      </c>
      <c r="C723" s="13" t="s">
        <v>1518</v>
      </c>
      <c r="D723" s="5">
        <v>33</v>
      </c>
      <c r="E723" s="3">
        <v>2</v>
      </c>
      <c r="F723" s="3">
        <v>2</v>
      </c>
      <c r="G723" s="3">
        <v>0</v>
      </c>
      <c r="H723" s="3">
        <v>2</v>
      </c>
      <c r="I723" s="3">
        <v>0</v>
      </c>
      <c r="J723" s="3">
        <v>7</v>
      </c>
      <c r="K723" s="3">
        <v>6</v>
      </c>
      <c r="L723" s="3">
        <v>12</v>
      </c>
      <c r="M723" s="3">
        <v>1</v>
      </c>
      <c r="N723" s="3">
        <v>1</v>
      </c>
    </row>
    <row r="724" spans="1:14" x14ac:dyDescent="0.25">
      <c r="A724" t="s">
        <v>1408</v>
      </c>
      <c r="B724" t="s">
        <v>1409</v>
      </c>
      <c r="C724" s="13" t="s">
        <v>1518</v>
      </c>
      <c r="D724" s="5">
        <v>6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1</v>
      </c>
      <c r="L724" s="3">
        <v>3</v>
      </c>
      <c r="M724" s="3">
        <v>1</v>
      </c>
      <c r="N724" s="3">
        <v>0</v>
      </c>
    </row>
    <row r="725" spans="1:14" x14ac:dyDescent="0.25">
      <c r="A725" t="s">
        <v>1610</v>
      </c>
      <c r="B725" t="s">
        <v>1611</v>
      </c>
      <c r="C725" s="13" t="s">
        <v>1518</v>
      </c>
      <c r="D725" s="5">
        <v>9</v>
      </c>
      <c r="E725" s="3">
        <v>2</v>
      </c>
      <c r="F725" s="3">
        <v>0</v>
      </c>
      <c r="G725" s="3">
        <v>0</v>
      </c>
      <c r="H725" s="3">
        <v>2</v>
      </c>
      <c r="I725" s="3">
        <v>1</v>
      </c>
      <c r="J725" s="3">
        <v>3</v>
      </c>
      <c r="K725" s="3">
        <v>1</v>
      </c>
      <c r="L725" s="3">
        <v>0</v>
      </c>
      <c r="M725" s="3">
        <v>0</v>
      </c>
      <c r="N725" s="3">
        <v>0</v>
      </c>
    </row>
    <row r="726" spans="1:14" x14ac:dyDescent="0.25">
      <c r="A726" t="s">
        <v>260</v>
      </c>
      <c r="B726" t="s">
        <v>261</v>
      </c>
      <c r="C726" s="13" t="s">
        <v>1518</v>
      </c>
      <c r="D726" s="5">
        <v>228</v>
      </c>
      <c r="E726" s="3">
        <v>15</v>
      </c>
      <c r="F726" s="3">
        <v>7</v>
      </c>
      <c r="G726" s="3">
        <v>8</v>
      </c>
      <c r="H726" s="3">
        <v>8</v>
      </c>
      <c r="I726" s="3">
        <v>19</v>
      </c>
      <c r="J726" s="3">
        <v>37</v>
      </c>
      <c r="K726" s="3">
        <v>49</v>
      </c>
      <c r="L726" s="3">
        <v>64</v>
      </c>
      <c r="M726" s="3">
        <v>11</v>
      </c>
      <c r="N726" s="3">
        <v>10</v>
      </c>
    </row>
    <row r="727" spans="1:14" x14ac:dyDescent="0.25">
      <c r="A727" t="s">
        <v>1214</v>
      </c>
      <c r="B727" t="s">
        <v>1004</v>
      </c>
      <c r="C727" s="13" t="s">
        <v>1518</v>
      </c>
      <c r="D727" s="5">
        <v>69</v>
      </c>
      <c r="E727" s="3">
        <v>30</v>
      </c>
      <c r="F727" s="3">
        <v>22</v>
      </c>
      <c r="G727" s="3">
        <v>2</v>
      </c>
      <c r="H727" s="3">
        <v>4</v>
      </c>
      <c r="I727" s="3">
        <v>2</v>
      </c>
      <c r="J727" s="3">
        <v>2</v>
      </c>
      <c r="K727" s="3">
        <v>0</v>
      </c>
      <c r="L727" s="3">
        <v>2</v>
      </c>
      <c r="M727" s="3">
        <v>2</v>
      </c>
      <c r="N727" s="3">
        <v>3</v>
      </c>
    </row>
    <row r="728" spans="1:14" x14ac:dyDescent="0.25">
      <c r="A728" t="s">
        <v>2282</v>
      </c>
      <c r="B728" t="s">
        <v>1883</v>
      </c>
      <c r="C728" s="13" t="s">
        <v>1518</v>
      </c>
      <c r="D728" s="5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1</v>
      </c>
      <c r="M728" s="3">
        <v>0</v>
      </c>
      <c r="N728" s="3">
        <v>0</v>
      </c>
    </row>
    <row r="729" spans="1:14" x14ac:dyDescent="0.25">
      <c r="A729" t="s">
        <v>2283</v>
      </c>
      <c r="B729" t="s">
        <v>1885</v>
      </c>
      <c r="C729" s="13" t="s">
        <v>1518</v>
      </c>
      <c r="D729" s="5">
        <v>4</v>
      </c>
      <c r="E729" s="3">
        <v>2</v>
      </c>
      <c r="F729" s="3">
        <v>2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</row>
    <row r="730" spans="1:14" x14ac:dyDescent="0.25">
      <c r="A730" t="s">
        <v>784</v>
      </c>
      <c r="B730" t="s">
        <v>676</v>
      </c>
      <c r="C730" s="13" t="s">
        <v>1518</v>
      </c>
      <c r="D730" s="5">
        <v>2</v>
      </c>
      <c r="E730" s="3">
        <v>0</v>
      </c>
      <c r="F730" s="3">
        <v>1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1</v>
      </c>
      <c r="M730" s="3">
        <v>0</v>
      </c>
      <c r="N730" s="3">
        <v>0</v>
      </c>
    </row>
    <row r="731" spans="1:14" x14ac:dyDescent="0.25">
      <c r="A731" t="s">
        <v>527</v>
      </c>
      <c r="B731" t="s">
        <v>409</v>
      </c>
      <c r="C731" s="13" t="s">
        <v>1518</v>
      </c>
      <c r="D731" s="5">
        <v>2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1</v>
      </c>
      <c r="K731" s="3">
        <v>0</v>
      </c>
      <c r="L731" s="3">
        <v>1</v>
      </c>
      <c r="M731" s="3">
        <v>0</v>
      </c>
      <c r="N731" s="3">
        <v>0</v>
      </c>
    </row>
    <row r="732" spans="1:14" x14ac:dyDescent="0.25">
      <c r="A732" t="s">
        <v>3663</v>
      </c>
      <c r="B732" t="s">
        <v>3664</v>
      </c>
      <c r="C732" s="13" t="s">
        <v>1518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  <c r="N732" s="3">
        <v>1</v>
      </c>
    </row>
    <row r="733" spans="1:14" x14ac:dyDescent="0.25">
      <c r="A733" t="s">
        <v>1612</v>
      </c>
      <c r="B733" t="s">
        <v>1613</v>
      </c>
      <c r="C733" s="13" t="s">
        <v>1518</v>
      </c>
      <c r="D733" s="5">
        <v>2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2</v>
      </c>
      <c r="L733" s="3">
        <v>0</v>
      </c>
      <c r="M733" s="3">
        <v>0</v>
      </c>
      <c r="N733" s="3">
        <v>0</v>
      </c>
    </row>
    <row r="734" spans="1:14" x14ac:dyDescent="0.25">
      <c r="A734" t="s">
        <v>2284</v>
      </c>
      <c r="B734" t="s">
        <v>2285</v>
      </c>
      <c r="C734" s="13" t="s">
        <v>1518</v>
      </c>
      <c r="D734" s="5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1</v>
      </c>
      <c r="N734" s="3">
        <v>0</v>
      </c>
    </row>
    <row r="735" spans="1:14" x14ac:dyDescent="0.25">
      <c r="A735" t="s">
        <v>3665</v>
      </c>
      <c r="B735" t="s">
        <v>3666</v>
      </c>
      <c r="C735" s="13" t="s">
        <v>1518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1</v>
      </c>
      <c r="N735" s="3">
        <v>0</v>
      </c>
    </row>
    <row r="736" spans="1:14" x14ac:dyDescent="0.25">
      <c r="A736" t="s">
        <v>785</v>
      </c>
      <c r="B736" t="s">
        <v>678</v>
      </c>
      <c r="C736" s="13" t="s">
        <v>1518</v>
      </c>
      <c r="D736" s="5">
        <v>3</v>
      </c>
      <c r="E736" s="3">
        <v>0</v>
      </c>
      <c r="F736" s="3">
        <v>0</v>
      </c>
      <c r="G736" s="3">
        <v>0</v>
      </c>
      <c r="H736" s="3">
        <v>0</v>
      </c>
      <c r="I736" s="3">
        <v>1</v>
      </c>
      <c r="J736" s="3">
        <v>2</v>
      </c>
      <c r="K736" s="3">
        <v>0</v>
      </c>
      <c r="L736" s="3">
        <v>0</v>
      </c>
      <c r="M736" s="3">
        <v>0</v>
      </c>
      <c r="N736" s="3">
        <v>0</v>
      </c>
    </row>
    <row r="737" spans="1:14" x14ac:dyDescent="0.25">
      <c r="A737" t="s">
        <v>862</v>
      </c>
      <c r="B737" t="s">
        <v>835</v>
      </c>
      <c r="C737" s="13" t="s">
        <v>1518</v>
      </c>
      <c r="D737" s="5">
        <v>15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5</v>
      </c>
      <c r="L737" s="3">
        <v>0</v>
      </c>
      <c r="M737" s="3">
        <v>10</v>
      </c>
      <c r="N737" s="3">
        <v>0</v>
      </c>
    </row>
    <row r="738" spans="1:14" x14ac:dyDescent="0.25">
      <c r="A738" t="s">
        <v>2286</v>
      </c>
      <c r="B738" t="s">
        <v>1891</v>
      </c>
      <c r="C738" s="13" t="s">
        <v>1518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  <c r="N738" s="3">
        <v>0</v>
      </c>
    </row>
    <row r="739" spans="1:14" x14ac:dyDescent="0.25">
      <c r="A739" t="s">
        <v>3668</v>
      </c>
      <c r="B739" t="s">
        <v>3669</v>
      </c>
      <c r="C739" s="13" t="s">
        <v>1518</v>
      </c>
      <c r="D739" s="5">
        <v>4</v>
      </c>
      <c r="E739" s="3">
        <v>0</v>
      </c>
      <c r="F739" s="3">
        <v>0</v>
      </c>
      <c r="G739" s="3">
        <v>0</v>
      </c>
      <c r="H739" s="3">
        <v>0</v>
      </c>
      <c r="I739" s="3">
        <v>3</v>
      </c>
      <c r="J739" s="3">
        <v>0</v>
      </c>
      <c r="K739" s="3">
        <v>0</v>
      </c>
      <c r="L739" s="3">
        <v>0</v>
      </c>
      <c r="M739" s="3">
        <v>1</v>
      </c>
      <c r="N739" s="3">
        <v>0</v>
      </c>
    </row>
    <row r="740" spans="1:14" x14ac:dyDescent="0.25">
      <c r="A740" t="s">
        <v>2287</v>
      </c>
      <c r="B740" t="s">
        <v>1895</v>
      </c>
      <c r="C740" s="13" t="s">
        <v>1518</v>
      </c>
      <c r="D740" s="5">
        <v>1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1</v>
      </c>
      <c r="M740" s="3">
        <v>0</v>
      </c>
      <c r="N740" s="3">
        <v>0</v>
      </c>
    </row>
    <row r="741" spans="1:14" x14ac:dyDescent="0.25">
      <c r="A741" t="s">
        <v>3670</v>
      </c>
      <c r="B741" t="s">
        <v>3671</v>
      </c>
      <c r="C741" s="13" t="s">
        <v>1518</v>
      </c>
      <c r="D741" s="5"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  <c r="N741" s="3">
        <v>1</v>
      </c>
    </row>
    <row r="742" spans="1:14" x14ac:dyDescent="0.25">
      <c r="A742" t="s">
        <v>2288</v>
      </c>
      <c r="B742" t="s">
        <v>2289</v>
      </c>
      <c r="C742" s="13" t="s">
        <v>1518</v>
      </c>
      <c r="D742" s="5">
        <v>2</v>
      </c>
      <c r="E742" s="3">
        <v>0</v>
      </c>
      <c r="F742" s="3">
        <v>0</v>
      </c>
      <c r="G742" s="3">
        <v>0</v>
      </c>
      <c r="H742" s="3">
        <v>0</v>
      </c>
      <c r="I742" s="3">
        <v>1</v>
      </c>
      <c r="J742" s="3">
        <v>1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262</v>
      </c>
      <c r="B743" t="s">
        <v>263</v>
      </c>
      <c r="C743" s="13" t="s">
        <v>1518</v>
      </c>
      <c r="D743" s="5">
        <v>166</v>
      </c>
      <c r="E743" s="3">
        <v>81</v>
      </c>
      <c r="F743" s="3">
        <v>57</v>
      </c>
      <c r="G743" s="3">
        <v>3</v>
      </c>
      <c r="H743" s="3">
        <v>7</v>
      </c>
      <c r="I743" s="3">
        <v>1</v>
      </c>
      <c r="J743" s="3">
        <v>6</v>
      </c>
      <c r="K743" s="3">
        <v>1</v>
      </c>
      <c r="L743" s="3">
        <v>4</v>
      </c>
      <c r="M743" s="3">
        <v>3</v>
      </c>
      <c r="N743" s="3">
        <v>3</v>
      </c>
    </row>
    <row r="744" spans="1:14" x14ac:dyDescent="0.25">
      <c r="A744" t="s">
        <v>1215</v>
      </c>
      <c r="B744" t="s">
        <v>1006</v>
      </c>
      <c r="C744" s="13" t="s">
        <v>1518</v>
      </c>
      <c r="D744" s="5">
        <v>20</v>
      </c>
      <c r="E744" s="3">
        <v>1</v>
      </c>
      <c r="F744" s="3">
        <v>0</v>
      </c>
      <c r="G744" s="3">
        <v>1</v>
      </c>
      <c r="H744" s="3">
        <v>0</v>
      </c>
      <c r="I744" s="3">
        <v>0</v>
      </c>
      <c r="J744" s="3">
        <v>4</v>
      </c>
      <c r="K744" s="3">
        <v>4</v>
      </c>
      <c r="L744" s="3">
        <v>9</v>
      </c>
      <c r="M744" s="3">
        <v>0</v>
      </c>
      <c r="N744" s="3">
        <v>1</v>
      </c>
    </row>
    <row r="745" spans="1:14" x14ac:dyDescent="0.25">
      <c r="A745" t="s">
        <v>2290</v>
      </c>
      <c r="B745" t="s">
        <v>2291</v>
      </c>
      <c r="C745" s="13" t="s">
        <v>1518</v>
      </c>
      <c r="D745" s="5">
        <v>7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1</v>
      </c>
      <c r="K745" s="3">
        <v>0</v>
      </c>
      <c r="L745" s="3">
        <v>4</v>
      </c>
      <c r="M745" s="3">
        <v>2</v>
      </c>
      <c r="N745" s="3">
        <v>0</v>
      </c>
    </row>
    <row r="746" spans="1:14" x14ac:dyDescent="0.25">
      <c r="A746" t="s">
        <v>2292</v>
      </c>
      <c r="B746" t="s">
        <v>2293</v>
      </c>
      <c r="C746" s="13" t="s">
        <v>1518</v>
      </c>
      <c r="D746" s="5">
        <v>2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1</v>
      </c>
      <c r="N746" s="3">
        <v>1</v>
      </c>
    </row>
    <row r="747" spans="1:14" x14ac:dyDescent="0.25">
      <c r="A747" t="s">
        <v>528</v>
      </c>
      <c r="B747" t="s">
        <v>529</v>
      </c>
      <c r="C747" s="13" t="s">
        <v>1518</v>
      </c>
      <c r="D747" s="5">
        <v>5</v>
      </c>
      <c r="E747" s="3">
        <v>1</v>
      </c>
      <c r="F747" s="3">
        <v>0</v>
      </c>
      <c r="G747" s="3">
        <v>0</v>
      </c>
      <c r="H747" s="3">
        <v>0</v>
      </c>
      <c r="I747" s="3">
        <v>1</v>
      </c>
      <c r="J747" s="3">
        <v>1</v>
      </c>
      <c r="K747" s="3">
        <v>1</v>
      </c>
      <c r="L747" s="3">
        <v>0</v>
      </c>
      <c r="M747" s="3">
        <v>0</v>
      </c>
      <c r="N747" s="3">
        <v>1</v>
      </c>
    </row>
    <row r="748" spans="1:14" x14ac:dyDescent="0.25">
      <c r="A748" t="s">
        <v>1216</v>
      </c>
      <c r="B748" t="s">
        <v>1008</v>
      </c>
      <c r="C748" s="13" t="s">
        <v>1518</v>
      </c>
      <c r="D748" s="5">
        <v>10</v>
      </c>
      <c r="E748" s="3">
        <v>0</v>
      </c>
      <c r="F748" s="3">
        <v>0</v>
      </c>
      <c r="G748" s="3">
        <v>0</v>
      </c>
      <c r="H748" s="3">
        <v>3</v>
      </c>
      <c r="I748" s="3">
        <v>0</v>
      </c>
      <c r="J748" s="3">
        <v>1</v>
      </c>
      <c r="K748" s="3">
        <v>2</v>
      </c>
      <c r="L748" s="3">
        <v>3</v>
      </c>
      <c r="M748" s="3">
        <v>0</v>
      </c>
      <c r="N748" s="3">
        <v>1</v>
      </c>
    </row>
    <row r="749" spans="1:14" x14ac:dyDescent="0.25">
      <c r="A749" t="s">
        <v>786</v>
      </c>
      <c r="B749" t="s">
        <v>787</v>
      </c>
      <c r="C749" s="13" t="s">
        <v>1518</v>
      </c>
      <c r="D749" s="5">
        <v>3</v>
      </c>
      <c r="E749" s="3">
        <v>0</v>
      </c>
      <c r="F749" s="3">
        <v>3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</row>
    <row r="750" spans="1:14" x14ac:dyDescent="0.25">
      <c r="A750" t="s">
        <v>530</v>
      </c>
      <c r="B750" t="s">
        <v>531</v>
      </c>
      <c r="C750" s="13" t="s">
        <v>1518</v>
      </c>
      <c r="D750" s="5">
        <v>12</v>
      </c>
      <c r="E750" s="3">
        <v>2</v>
      </c>
      <c r="F750" s="3">
        <v>1</v>
      </c>
      <c r="G750" s="3">
        <v>1</v>
      </c>
      <c r="H750" s="3">
        <v>0</v>
      </c>
      <c r="I750" s="3">
        <v>3</v>
      </c>
      <c r="J750" s="3">
        <v>1</v>
      </c>
      <c r="K750" s="3">
        <v>0</v>
      </c>
      <c r="L750" s="3">
        <v>3</v>
      </c>
      <c r="M750" s="3">
        <v>0</v>
      </c>
      <c r="N750" s="3">
        <v>1</v>
      </c>
    </row>
    <row r="751" spans="1:14" x14ac:dyDescent="0.25">
      <c r="A751" t="s">
        <v>2294</v>
      </c>
      <c r="B751" t="s">
        <v>2295</v>
      </c>
      <c r="C751" s="13" t="s">
        <v>1518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1</v>
      </c>
      <c r="N751" s="3">
        <v>0</v>
      </c>
    </row>
    <row r="752" spans="1:14" x14ac:dyDescent="0.25">
      <c r="A752" t="s">
        <v>788</v>
      </c>
      <c r="B752" t="s">
        <v>789</v>
      </c>
      <c r="C752" s="13" t="s">
        <v>1518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1</v>
      </c>
      <c r="N752" s="3">
        <v>0</v>
      </c>
    </row>
    <row r="753" spans="1:14" x14ac:dyDescent="0.25">
      <c r="A753" t="s">
        <v>2298</v>
      </c>
      <c r="B753" t="s">
        <v>2299</v>
      </c>
      <c r="C753" s="13" t="s">
        <v>1518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1</v>
      </c>
      <c r="K753" s="3">
        <v>0</v>
      </c>
      <c r="L753" s="3">
        <v>0</v>
      </c>
      <c r="M753" s="3">
        <v>0</v>
      </c>
      <c r="N753" s="3">
        <v>0</v>
      </c>
    </row>
    <row r="754" spans="1:14" x14ac:dyDescent="0.25">
      <c r="A754" t="s">
        <v>2300</v>
      </c>
      <c r="B754" t="s">
        <v>1899</v>
      </c>
      <c r="C754" s="13" t="s">
        <v>1518</v>
      </c>
      <c r="D754" s="5">
        <v>3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1</v>
      </c>
      <c r="K754" s="3">
        <v>1</v>
      </c>
      <c r="L754" s="3">
        <v>0</v>
      </c>
      <c r="M754" s="3">
        <v>1</v>
      </c>
      <c r="N754" s="3">
        <v>0</v>
      </c>
    </row>
    <row r="755" spans="1:14" x14ac:dyDescent="0.25">
      <c r="A755" t="s">
        <v>2301</v>
      </c>
      <c r="B755" t="s">
        <v>2302</v>
      </c>
      <c r="C755" s="13" t="s">
        <v>1518</v>
      </c>
      <c r="D755" s="5">
        <v>1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1</v>
      </c>
      <c r="N755" s="3">
        <v>0</v>
      </c>
    </row>
    <row r="756" spans="1:14" x14ac:dyDescent="0.25">
      <c r="A756" t="s">
        <v>1614</v>
      </c>
      <c r="B756" t="s">
        <v>1615</v>
      </c>
      <c r="C756" s="13" t="s">
        <v>1518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1</v>
      </c>
      <c r="N756" s="3">
        <v>0</v>
      </c>
    </row>
    <row r="757" spans="1:14" x14ac:dyDescent="0.25">
      <c r="A757" t="s">
        <v>1217</v>
      </c>
      <c r="B757" t="s">
        <v>1218</v>
      </c>
      <c r="C757" s="13" t="s">
        <v>1518</v>
      </c>
      <c r="D757" s="5">
        <v>1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1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3674</v>
      </c>
      <c r="B758" t="s">
        <v>3675</v>
      </c>
      <c r="C758" s="13" t="s">
        <v>1518</v>
      </c>
      <c r="D758" s="5">
        <v>1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1</v>
      </c>
      <c r="N758" s="3">
        <v>0</v>
      </c>
    </row>
    <row r="759" spans="1:14" x14ac:dyDescent="0.25">
      <c r="A759" t="s">
        <v>863</v>
      </c>
      <c r="B759" t="s">
        <v>864</v>
      </c>
      <c r="C759" s="13" t="s">
        <v>1518</v>
      </c>
      <c r="D759" s="5">
        <v>10</v>
      </c>
      <c r="E759" s="3">
        <v>0</v>
      </c>
      <c r="F759" s="3">
        <v>0</v>
      </c>
      <c r="G759" s="3">
        <v>1</v>
      </c>
      <c r="H759" s="3">
        <v>0</v>
      </c>
      <c r="I759" s="3">
        <v>0</v>
      </c>
      <c r="J759" s="3">
        <v>0</v>
      </c>
      <c r="K759" s="3">
        <v>0</v>
      </c>
      <c r="L759" s="3">
        <v>4</v>
      </c>
      <c r="M759" s="3">
        <v>3</v>
      </c>
      <c r="N759" s="3">
        <v>2</v>
      </c>
    </row>
    <row r="760" spans="1:14" x14ac:dyDescent="0.25">
      <c r="A760" t="s">
        <v>3676</v>
      </c>
      <c r="B760" t="s">
        <v>2725</v>
      </c>
      <c r="C760" s="13" t="s">
        <v>1518</v>
      </c>
      <c r="D760" s="5">
        <v>1</v>
      </c>
      <c r="E760" s="3">
        <v>1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3677</v>
      </c>
      <c r="B761" t="s">
        <v>3678</v>
      </c>
      <c r="C761" s="13" t="s">
        <v>1518</v>
      </c>
      <c r="D761" s="5">
        <v>1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  <c r="N761" s="3">
        <v>0</v>
      </c>
    </row>
    <row r="762" spans="1:14" x14ac:dyDescent="0.25">
      <c r="A762" t="s">
        <v>3679</v>
      </c>
      <c r="B762" t="s">
        <v>2729</v>
      </c>
      <c r="C762" s="13" t="s">
        <v>1518</v>
      </c>
      <c r="D762" s="5">
        <v>2</v>
      </c>
      <c r="E762" s="3">
        <v>0</v>
      </c>
      <c r="F762" s="3">
        <v>0</v>
      </c>
      <c r="G762" s="3">
        <v>0</v>
      </c>
      <c r="H762" s="3">
        <v>0</v>
      </c>
      <c r="I762" s="3">
        <v>1</v>
      </c>
      <c r="J762" s="3">
        <v>0</v>
      </c>
      <c r="K762" s="3">
        <v>1</v>
      </c>
      <c r="L762" s="3">
        <v>0</v>
      </c>
      <c r="M762" s="3">
        <v>0</v>
      </c>
      <c r="N762" s="3">
        <v>0</v>
      </c>
    </row>
    <row r="763" spans="1:14" x14ac:dyDescent="0.25">
      <c r="A763" t="s">
        <v>2303</v>
      </c>
      <c r="B763" t="s">
        <v>2304</v>
      </c>
      <c r="C763" s="13" t="s">
        <v>1518</v>
      </c>
      <c r="D763" s="5">
        <v>8</v>
      </c>
      <c r="E763" s="3">
        <v>2</v>
      </c>
      <c r="F763" s="3">
        <v>1</v>
      </c>
      <c r="G763" s="3">
        <v>0</v>
      </c>
      <c r="H763" s="3">
        <v>0</v>
      </c>
      <c r="I763" s="3">
        <v>1</v>
      </c>
      <c r="J763" s="3">
        <v>0</v>
      </c>
      <c r="K763" s="3">
        <v>4</v>
      </c>
      <c r="L763" s="3">
        <v>0</v>
      </c>
      <c r="M763" s="3">
        <v>0</v>
      </c>
      <c r="N763" s="3">
        <v>0</v>
      </c>
    </row>
    <row r="764" spans="1:14" x14ac:dyDescent="0.25">
      <c r="A764" t="s">
        <v>1410</v>
      </c>
      <c r="B764" t="s">
        <v>1411</v>
      </c>
      <c r="C764" s="13" t="s">
        <v>1518</v>
      </c>
      <c r="D764" s="5">
        <v>3</v>
      </c>
      <c r="E764" s="3">
        <v>1</v>
      </c>
      <c r="F764" s="3">
        <v>0</v>
      </c>
      <c r="G764" s="3">
        <v>0</v>
      </c>
      <c r="H764" s="3">
        <v>0</v>
      </c>
      <c r="I764" s="3">
        <v>1</v>
      </c>
      <c r="J764" s="3">
        <v>0</v>
      </c>
      <c r="K764" s="3">
        <v>1</v>
      </c>
      <c r="L764" s="3">
        <v>0</v>
      </c>
      <c r="M764" s="3">
        <v>0</v>
      </c>
      <c r="N764" s="3">
        <v>0</v>
      </c>
    </row>
    <row r="765" spans="1:14" x14ac:dyDescent="0.25">
      <c r="A765" t="s">
        <v>3680</v>
      </c>
      <c r="B765" t="s">
        <v>3681</v>
      </c>
      <c r="C765" s="13" t="s">
        <v>1518</v>
      </c>
      <c r="D765" s="5">
        <v>2</v>
      </c>
      <c r="E765" s="3">
        <v>0</v>
      </c>
      <c r="F765" s="3">
        <v>1</v>
      </c>
      <c r="G765" s="3">
        <v>0</v>
      </c>
      <c r="H765" s="3">
        <v>0</v>
      </c>
      <c r="I765" s="3">
        <v>0</v>
      </c>
      <c r="J765" s="3">
        <v>0</v>
      </c>
      <c r="K765" s="3">
        <v>1</v>
      </c>
      <c r="L765" s="3">
        <v>0</v>
      </c>
      <c r="M765" s="3">
        <v>0</v>
      </c>
      <c r="N765" s="3">
        <v>0</v>
      </c>
    </row>
    <row r="766" spans="1:14" x14ac:dyDescent="0.25">
      <c r="A766" t="s">
        <v>1616</v>
      </c>
      <c r="B766" t="s">
        <v>1617</v>
      </c>
      <c r="C766" s="13" t="s">
        <v>1518</v>
      </c>
      <c r="D766" s="5">
        <v>2</v>
      </c>
      <c r="E766" s="3">
        <v>0</v>
      </c>
      <c r="F766" s="3">
        <v>0</v>
      </c>
      <c r="G766" s="3">
        <v>0</v>
      </c>
      <c r="H766" s="3">
        <v>0</v>
      </c>
      <c r="I766" s="3">
        <v>1</v>
      </c>
      <c r="J766" s="3">
        <v>0</v>
      </c>
      <c r="K766" s="3">
        <v>0</v>
      </c>
      <c r="L766" s="3">
        <v>1</v>
      </c>
      <c r="M766" s="3">
        <v>0</v>
      </c>
      <c r="N766" s="3">
        <v>0</v>
      </c>
    </row>
    <row r="767" spans="1:14" x14ac:dyDescent="0.25">
      <c r="A767" t="s">
        <v>1618</v>
      </c>
      <c r="B767" t="s">
        <v>1619</v>
      </c>
      <c r="C767" s="13" t="s">
        <v>1518</v>
      </c>
      <c r="D767" s="5">
        <v>1</v>
      </c>
      <c r="E767" s="3">
        <v>0</v>
      </c>
      <c r="F767" s="3">
        <v>1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2305</v>
      </c>
      <c r="B768" t="s">
        <v>2306</v>
      </c>
      <c r="C768" s="13" t="s">
        <v>1518</v>
      </c>
      <c r="D768" s="5">
        <v>2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2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1620</v>
      </c>
      <c r="B769" t="s">
        <v>1621</v>
      </c>
      <c r="C769" s="13" t="s">
        <v>1518</v>
      </c>
      <c r="D769" s="5">
        <v>4</v>
      </c>
      <c r="E769" s="3">
        <v>1</v>
      </c>
      <c r="F769" s="3">
        <v>2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1</v>
      </c>
      <c r="M769" s="3">
        <v>0</v>
      </c>
      <c r="N769" s="3">
        <v>0</v>
      </c>
    </row>
    <row r="770" spans="1:14" x14ac:dyDescent="0.25">
      <c r="A770" t="s">
        <v>1219</v>
      </c>
      <c r="B770" t="s">
        <v>1220</v>
      </c>
      <c r="C770" s="13" t="s">
        <v>1518</v>
      </c>
      <c r="D770" s="5">
        <v>12</v>
      </c>
      <c r="E770" s="3">
        <v>4</v>
      </c>
      <c r="F770" s="3">
        <v>1</v>
      </c>
      <c r="G770" s="3">
        <v>1</v>
      </c>
      <c r="H770" s="3">
        <v>0</v>
      </c>
      <c r="I770" s="3">
        <v>0</v>
      </c>
      <c r="J770" s="3">
        <v>1</v>
      </c>
      <c r="K770" s="3">
        <v>1</v>
      </c>
      <c r="L770" s="3">
        <v>1</v>
      </c>
      <c r="M770" s="3">
        <v>2</v>
      </c>
      <c r="N770" s="3">
        <v>1</v>
      </c>
    </row>
    <row r="771" spans="1:14" x14ac:dyDescent="0.25">
      <c r="A771" t="s">
        <v>1221</v>
      </c>
      <c r="B771" t="s">
        <v>1222</v>
      </c>
      <c r="C771" s="13" t="s">
        <v>1518</v>
      </c>
      <c r="D771" s="5">
        <v>28</v>
      </c>
      <c r="E771" s="3">
        <v>4</v>
      </c>
      <c r="F771" s="3">
        <v>1</v>
      </c>
      <c r="G771" s="3">
        <v>0</v>
      </c>
      <c r="H771" s="3">
        <v>0</v>
      </c>
      <c r="I771" s="3">
        <v>5</v>
      </c>
      <c r="J771" s="3">
        <v>1</v>
      </c>
      <c r="K771" s="3">
        <v>10</v>
      </c>
      <c r="L771" s="3">
        <v>2</v>
      </c>
      <c r="M771" s="3">
        <v>3</v>
      </c>
      <c r="N771" s="3">
        <v>2</v>
      </c>
    </row>
    <row r="772" spans="1:14" x14ac:dyDescent="0.25">
      <c r="A772" t="s">
        <v>1622</v>
      </c>
      <c r="B772" t="s">
        <v>1623</v>
      </c>
      <c r="C772" s="13" t="s">
        <v>1518</v>
      </c>
      <c r="D772" s="5">
        <v>13</v>
      </c>
      <c r="E772" s="3">
        <v>1</v>
      </c>
      <c r="F772" s="3">
        <v>1</v>
      </c>
      <c r="G772" s="3">
        <v>1</v>
      </c>
      <c r="H772" s="3">
        <v>0</v>
      </c>
      <c r="I772" s="3">
        <v>4</v>
      </c>
      <c r="J772" s="3">
        <v>0</v>
      </c>
      <c r="K772" s="3">
        <v>5</v>
      </c>
      <c r="L772" s="3">
        <v>1</v>
      </c>
      <c r="M772" s="3">
        <v>0</v>
      </c>
      <c r="N772" s="3">
        <v>0</v>
      </c>
    </row>
    <row r="773" spans="1:14" x14ac:dyDescent="0.25">
      <c r="A773" t="s">
        <v>1491</v>
      </c>
      <c r="B773" t="s">
        <v>1492</v>
      </c>
      <c r="C773" s="13" t="s">
        <v>1518</v>
      </c>
      <c r="D773" s="5">
        <v>4</v>
      </c>
      <c r="E773" s="3">
        <v>1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1</v>
      </c>
      <c r="M773" s="3">
        <v>1</v>
      </c>
      <c r="N773" s="3">
        <v>0</v>
      </c>
    </row>
    <row r="774" spans="1:14" x14ac:dyDescent="0.25">
      <c r="A774" t="s">
        <v>1493</v>
      </c>
      <c r="B774" t="s">
        <v>1494</v>
      </c>
      <c r="C774" s="13" t="s">
        <v>1518</v>
      </c>
      <c r="D774" s="5">
        <v>2</v>
      </c>
      <c r="E774" s="3">
        <v>0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0</v>
      </c>
      <c r="L774" s="3">
        <v>0</v>
      </c>
      <c r="M774" s="3">
        <v>0</v>
      </c>
      <c r="N774" s="3">
        <v>1</v>
      </c>
    </row>
    <row r="775" spans="1:14" x14ac:dyDescent="0.25">
      <c r="A775" t="s">
        <v>2307</v>
      </c>
      <c r="B775" t="s">
        <v>2308</v>
      </c>
      <c r="C775" s="13" t="s">
        <v>1518</v>
      </c>
      <c r="D775" s="5">
        <v>2</v>
      </c>
      <c r="E775" s="3">
        <v>1</v>
      </c>
      <c r="F775" s="3">
        <v>0</v>
      </c>
      <c r="G775" s="3">
        <v>0</v>
      </c>
      <c r="H775" s="3">
        <v>0</v>
      </c>
      <c r="I775" s="3">
        <v>1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1495</v>
      </c>
      <c r="B776" t="s">
        <v>1496</v>
      </c>
      <c r="C776" s="13" t="s">
        <v>1518</v>
      </c>
      <c r="D776" s="5">
        <v>10</v>
      </c>
      <c r="E776" s="3">
        <v>3</v>
      </c>
      <c r="F776" s="3">
        <v>1</v>
      </c>
      <c r="G776" s="3">
        <v>0</v>
      </c>
      <c r="H776" s="3">
        <v>0</v>
      </c>
      <c r="I776" s="3">
        <v>0</v>
      </c>
      <c r="J776" s="3">
        <v>0</v>
      </c>
      <c r="K776" s="3">
        <v>5</v>
      </c>
      <c r="L776" s="3">
        <v>0</v>
      </c>
      <c r="M776" s="3">
        <v>1</v>
      </c>
      <c r="N776" s="3">
        <v>0</v>
      </c>
    </row>
    <row r="777" spans="1:14" x14ac:dyDescent="0.25">
      <c r="A777" t="s">
        <v>1624</v>
      </c>
      <c r="B777" t="s">
        <v>1625</v>
      </c>
      <c r="C777" s="13" t="s">
        <v>1518</v>
      </c>
      <c r="D777" s="5">
        <v>4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3</v>
      </c>
      <c r="L777" s="3">
        <v>1</v>
      </c>
      <c r="M777" s="3">
        <v>0</v>
      </c>
      <c r="N777" s="3">
        <v>0</v>
      </c>
    </row>
    <row r="778" spans="1:14" x14ac:dyDescent="0.25">
      <c r="A778" t="s">
        <v>1626</v>
      </c>
      <c r="B778" t="s">
        <v>1627</v>
      </c>
      <c r="C778" s="13" t="s">
        <v>1518</v>
      </c>
      <c r="D778" s="5">
        <v>38</v>
      </c>
      <c r="E778" s="3">
        <v>6</v>
      </c>
      <c r="F778" s="3">
        <v>5</v>
      </c>
      <c r="G778" s="3">
        <v>2</v>
      </c>
      <c r="H778" s="3">
        <v>0</v>
      </c>
      <c r="I778" s="3">
        <v>5</v>
      </c>
      <c r="J778" s="3">
        <v>1</v>
      </c>
      <c r="K778" s="3">
        <v>11</v>
      </c>
      <c r="L778" s="3">
        <v>3</v>
      </c>
      <c r="M778" s="3">
        <v>3</v>
      </c>
      <c r="N778" s="3">
        <v>2</v>
      </c>
    </row>
    <row r="779" spans="1:14" x14ac:dyDescent="0.25">
      <c r="A779" t="s">
        <v>1412</v>
      </c>
      <c r="B779" t="s">
        <v>1413</v>
      </c>
      <c r="C779" s="13" t="s">
        <v>1518</v>
      </c>
      <c r="D779" s="5">
        <v>22</v>
      </c>
      <c r="E779" s="3">
        <v>3</v>
      </c>
      <c r="F779" s="3">
        <v>1</v>
      </c>
      <c r="G779" s="3">
        <v>1</v>
      </c>
      <c r="H779" s="3">
        <v>0</v>
      </c>
      <c r="I779" s="3">
        <v>1</v>
      </c>
      <c r="J779" s="3">
        <v>0</v>
      </c>
      <c r="K779" s="3">
        <v>11</v>
      </c>
      <c r="L779" s="3">
        <v>1</v>
      </c>
      <c r="M779" s="3">
        <v>3</v>
      </c>
      <c r="N779" s="3">
        <v>1</v>
      </c>
    </row>
    <row r="780" spans="1:14" x14ac:dyDescent="0.25">
      <c r="A780" t="s">
        <v>1223</v>
      </c>
      <c r="B780" t="s">
        <v>1224</v>
      </c>
      <c r="C780" s="13" t="s">
        <v>1518</v>
      </c>
      <c r="D780" s="5">
        <v>4</v>
      </c>
      <c r="E780" s="3">
        <v>1</v>
      </c>
      <c r="F780" s="3">
        <v>0</v>
      </c>
      <c r="G780" s="3">
        <v>0</v>
      </c>
      <c r="H780" s="3">
        <v>0</v>
      </c>
      <c r="I780" s="3">
        <v>0</v>
      </c>
      <c r="J780" s="3">
        <v>1</v>
      </c>
      <c r="K780" s="3">
        <v>1</v>
      </c>
      <c r="L780" s="3">
        <v>0</v>
      </c>
      <c r="M780" s="3">
        <v>0</v>
      </c>
      <c r="N780" s="3">
        <v>1</v>
      </c>
    </row>
    <row r="781" spans="1:14" x14ac:dyDescent="0.25">
      <c r="A781" t="s">
        <v>1227</v>
      </c>
      <c r="B781" t="s">
        <v>1228</v>
      </c>
      <c r="C781" s="13" t="s">
        <v>1518</v>
      </c>
      <c r="D781" s="5">
        <v>3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2</v>
      </c>
      <c r="L781" s="3">
        <v>1</v>
      </c>
      <c r="M781" s="3">
        <v>0</v>
      </c>
      <c r="N781" s="3">
        <v>0</v>
      </c>
    </row>
    <row r="782" spans="1:14" x14ac:dyDescent="0.25">
      <c r="A782" t="s">
        <v>1229</v>
      </c>
      <c r="B782" t="s">
        <v>1230</v>
      </c>
      <c r="C782" s="13" t="s">
        <v>1518</v>
      </c>
      <c r="D782" s="5">
        <v>1</v>
      </c>
      <c r="E782" s="3">
        <v>1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</row>
    <row r="783" spans="1:14" x14ac:dyDescent="0.25">
      <c r="A783" t="s">
        <v>790</v>
      </c>
      <c r="B783" t="s">
        <v>791</v>
      </c>
      <c r="C783" s="13" t="s">
        <v>1518</v>
      </c>
      <c r="D783" s="5">
        <v>2</v>
      </c>
      <c r="E783" s="3">
        <v>1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1</v>
      </c>
      <c r="M783" s="3">
        <v>0</v>
      </c>
      <c r="N783" s="3">
        <v>0</v>
      </c>
    </row>
    <row r="784" spans="1:14" x14ac:dyDescent="0.25">
      <c r="A784" t="s">
        <v>3682</v>
      </c>
      <c r="B784" t="s">
        <v>3683</v>
      </c>
      <c r="C784" s="13" t="s">
        <v>1518</v>
      </c>
      <c r="D784" s="5">
        <v>1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1</v>
      </c>
    </row>
    <row r="785" spans="1:14" x14ac:dyDescent="0.25">
      <c r="A785" t="s">
        <v>1231</v>
      </c>
      <c r="B785" t="s">
        <v>1232</v>
      </c>
      <c r="C785" s="13" t="s">
        <v>1518</v>
      </c>
      <c r="D785" s="5">
        <v>2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1</v>
      </c>
      <c r="L785" s="3">
        <v>0</v>
      </c>
      <c r="M785" s="3">
        <v>1</v>
      </c>
      <c r="N785" s="3">
        <v>0</v>
      </c>
    </row>
    <row r="786" spans="1:14" x14ac:dyDescent="0.25">
      <c r="A786" t="s">
        <v>3684</v>
      </c>
      <c r="B786" t="s">
        <v>3685</v>
      </c>
      <c r="C786" s="13" t="s">
        <v>1518</v>
      </c>
      <c r="D786" s="5">
        <v>3</v>
      </c>
      <c r="E786" s="3">
        <v>0</v>
      </c>
      <c r="F786" s="3">
        <v>0</v>
      </c>
      <c r="G786" s="3">
        <v>0</v>
      </c>
      <c r="H786" s="3">
        <v>0</v>
      </c>
      <c r="I786" s="3">
        <v>3</v>
      </c>
      <c r="J786" s="3">
        <v>0</v>
      </c>
      <c r="K786" s="3">
        <v>0</v>
      </c>
      <c r="L786" s="3">
        <v>0</v>
      </c>
      <c r="M786" s="3">
        <v>0</v>
      </c>
      <c r="N786" s="3">
        <v>0</v>
      </c>
    </row>
    <row r="787" spans="1:14" x14ac:dyDescent="0.25">
      <c r="A787" t="s">
        <v>1628</v>
      </c>
      <c r="B787" t="s">
        <v>1629</v>
      </c>
      <c r="C787" s="13" t="s">
        <v>1518</v>
      </c>
      <c r="D787" s="5">
        <v>1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1</v>
      </c>
      <c r="N787" s="3">
        <v>0</v>
      </c>
    </row>
    <row r="788" spans="1:14" x14ac:dyDescent="0.25">
      <c r="A788" t="s">
        <v>3690</v>
      </c>
      <c r="B788" t="s">
        <v>3691</v>
      </c>
      <c r="C788" s="13" t="s">
        <v>1518</v>
      </c>
      <c r="D788" s="5">
        <v>2</v>
      </c>
      <c r="E788" s="3">
        <v>0</v>
      </c>
      <c r="F788" s="3">
        <v>1</v>
      </c>
      <c r="G788" s="3">
        <v>0</v>
      </c>
      <c r="H788" s="3">
        <v>0</v>
      </c>
      <c r="I788" s="3">
        <v>1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</row>
    <row r="789" spans="1:14" x14ac:dyDescent="0.25">
      <c r="A789" t="s">
        <v>3692</v>
      </c>
      <c r="B789" t="s">
        <v>3693</v>
      </c>
      <c r="C789" s="13" t="s">
        <v>1518</v>
      </c>
      <c r="D789" s="5">
        <v>2</v>
      </c>
      <c r="E789" s="3">
        <v>0</v>
      </c>
      <c r="F789" s="3">
        <v>0</v>
      </c>
      <c r="G789" s="3">
        <v>1</v>
      </c>
      <c r="H789" s="3">
        <v>0</v>
      </c>
      <c r="I789" s="3">
        <v>1</v>
      </c>
      <c r="J789" s="3">
        <v>0</v>
      </c>
      <c r="K789" s="3">
        <v>0</v>
      </c>
      <c r="L789" s="3">
        <v>0</v>
      </c>
      <c r="M789" s="3">
        <v>0</v>
      </c>
      <c r="N789" s="3">
        <v>0</v>
      </c>
    </row>
    <row r="790" spans="1:14" x14ac:dyDescent="0.25">
      <c r="A790" t="s">
        <v>2309</v>
      </c>
      <c r="B790" t="s">
        <v>2310</v>
      </c>
      <c r="C790" s="13" t="s">
        <v>1518</v>
      </c>
      <c r="D790" s="5">
        <v>2</v>
      </c>
      <c r="E790" s="3">
        <v>0</v>
      </c>
      <c r="F790" s="3">
        <v>0</v>
      </c>
      <c r="G790" s="3">
        <v>1</v>
      </c>
      <c r="H790" s="3">
        <v>0</v>
      </c>
      <c r="I790" s="3">
        <v>1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</row>
    <row r="791" spans="1:14" x14ac:dyDescent="0.25">
      <c r="A791" t="s">
        <v>3694</v>
      </c>
      <c r="B791" t="s">
        <v>3695</v>
      </c>
      <c r="C791" s="13" t="s">
        <v>1518</v>
      </c>
      <c r="D791" s="5">
        <v>3</v>
      </c>
      <c r="E791" s="3">
        <v>0</v>
      </c>
      <c r="F791" s="3">
        <v>0</v>
      </c>
      <c r="G791" s="3">
        <v>0</v>
      </c>
      <c r="H791" s="3">
        <v>0</v>
      </c>
      <c r="I791" s="3">
        <v>1</v>
      </c>
      <c r="J791" s="3">
        <v>0</v>
      </c>
      <c r="K791" s="3">
        <v>2</v>
      </c>
      <c r="L791" s="3">
        <v>0</v>
      </c>
      <c r="M791" s="3">
        <v>0</v>
      </c>
      <c r="N791" s="3">
        <v>0</v>
      </c>
    </row>
    <row r="792" spans="1:14" x14ac:dyDescent="0.25">
      <c r="A792" t="s">
        <v>3696</v>
      </c>
      <c r="B792" t="s">
        <v>3697</v>
      </c>
      <c r="C792" s="13" t="s">
        <v>1518</v>
      </c>
      <c r="D792" s="5">
        <v>1</v>
      </c>
      <c r="E792" s="3">
        <v>1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0</v>
      </c>
    </row>
    <row r="793" spans="1:14" x14ac:dyDescent="0.25">
      <c r="A793" t="s">
        <v>1233</v>
      </c>
      <c r="B793" t="s">
        <v>1234</v>
      </c>
      <c r="C793" s="13" t="s">
        <v>1518</v>
      </c>
      <c r="D793" s="5">
        <v>2</v>
      </c>
      <c r="E793" s="3">
        <v>0</v>
      </c>
      <c r="F793" s="3">
        <v>0</v>
      </c>
      <c r="G793" s="3">
        <v>0</v>
      </c>
      <c r="H793" s="3">
        <v>0</v>
      </c>
      <c r="I793" s="3">
        <v>1</v>
      </c>
      <c r="J793" s="3">
        <v>0</v>
      </c>
      <c r="K793" s="3">
        <v>1</v>
      </c>
      <c r="L793" s="3">
        <v>0</v>
      </c>
      <c r="M793" s="3">
        <v>0</v>
      </c>
      <c r="N793" s="3">
        <v>0</v>
      </c>
    </row>
    <row r="794" spans="1:14" x14ac:dyDescent="0.25">
      <c r="A794" t="s">
        <v>1235</v>
      </c>
      <c r="B794" t="s">
        <v>1236</v>
      </c>
      <c r="C794" s="13" t="s">
        <v>1518</v>
      </c>
      <c r="D794" s="5">
        <v>2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1</v>
      </c>
      <c r="K794" s="3">
        <v>0</v>
      </c>
      <c r="L794" s="3">
        <v>0</v>
      </c>
      <c r="M794" s="3">
        <v>1</v>
      </c>
      <c r="N794" s="3">
        <v>0</v>
      </c>
    </row>
    <row r="795" spans="1:14" x14ac:dyDescent="0.25">
      <c r="A795" t="s">
        <v>2311</v>
      </c>
      <c r="B795" t="s">
        <v>2312</v>
      </c>
      <c r="C795" s="13" t="s">
        <v>1518</v>
      </c>
      <c r="D795" s="5">
        <v>6</v>
      </c>
      <c r="E795" s="3">
        <v>0</v>
      </c>
      <c r="F795" s="3">
        <v>2</v>
      </c>
      <c r="G795" s="3">
        <v>0</v>
      </c>
      <c r="H795" s="3">
        <v>0</v>
      </c>
      <c r="I795" s="3">
        <v>0</v>
      </c>
      <c r="J795" s="3">
        <v>1</v>
      </c>
      <c r="K795" s="3">
        <v>2</v>
      </c>
      <c r="L795" s="3">
        <v>1</v>
      </c>
      <c r="M795" s="3">
        <v>0</v>
      </c>
      <c r="N795" s="3">
        <v>0</v>
      </c>
    </row>
    <row r="796" spans="1:14" x14ac:dyDescent="0.25">
      <c r="A796" t="s">
        <v>2313</v>
      </c>
      <c r="B796" t="s">
        <v>2314</v>
      </c>
      <c r="C796" s="13" t="s">
        <v>1518</v>
      </c>
      <c r="D796" s="5"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1</v>
      </c>
      <c r="M796" s="3">
        <v>0</v>
      </c>
      <c r="N796" s="3">
        <v>0</v>
      </c>
    </row>
    <row r="797" spans="1:14" x14ac:dyDescent="0.25">
      <c r="A797" t="s">
        <v>2315</v>
      </c>
      <c r="B797" t="s">
        <v>2316</v>
      </c>
      <c r="C797" s="13" t="s">
        <v>1518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1</v>
      </c>
      <c r="K797" s="3">
        <v>0</v>
      </c>
      <c r="L797" s="3">
        <v>0</v>
      </c>
      <c r="M797" s="3">
        <v>0</v>
      </c>
      <c r="N797" s="3">
        <v>0</v>
      </c>
    </row>
    <row r="798" spans="1:14" x14ac:dyDescent="0.25">
      <c r="A798" t="s">
        <v>3698</v>
      </c>
      <c r="B798" t="s">
        <v>3699</v>
      </c>
      <c r="C798" s="13" t="s">
        <v>1518</v>
      </c>
      <c r="D798" s="5">
        <v>2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1</v>
      </c>
      <c r="L798" s="3">
        <v>1</v>
      </c>
      <c r="M798" s="3">
        <v>0</v>
      </c>
      <c r="N798" s="3">
        <v>0</v>
      </c>
    </row>
    <row r="799" spans="1:14" x14ac:dyDescent="0.25">
      <c r="A799" t="s">
        <v>1237</v>
      </c>
      <c r="B799" t="s">
        <v>1238</v>
      </c>
      <c r="C799" s="13" t="s">
        <v>1518</v>
      </c>
      <c r="D799" s="5">
        <v>24</v>
      </c>
      <c r="E799" s="3">
        <v>0</v>
      </c>
      <c r="F799" s="3">
        <v>1</v>
      </c>
      <c r="G799" s="3">
        <v>0</v>
      </c>
      <c r="H799" s="3">
        <v>0</v>
      </c>
      <c r="I799" s="3">
        <v>3</v>
      </c>
      <c r="J799" s="3">
        <v>5</v>
      </c>
      <c r="K799" s="3">
        <v>7</v>
      </c>
      <c r="L799" s="3">
        <v>3</v>
      </c>
      <c r="M799" s="3">
        <v>4</v>
      </c>
      <c r="N799" s="3">
        <v>1</v>
      </c>
    </row>
    <row r="800" spans="1:14" x14ac:dyDescent="0.25">
      <c r="A800" t="s">
        <v>1630</v>
      </c>
      <c r="B800" t="s">
        <v>1631</v>
      </c>
      <c r="C800" s="13" t="s">
        <v>1518</v>
      </c>
      <c r="D800" s="5"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  <c r="N800" s="3">
        <v>1</v>
      </c>
    </row>
    <row r="801" spans="1:14" x14ac:dyDescent="0.25">
      <c r="A801" t="s">
        <v>3700</v>
      </c>
      <c r="B801" t="s">
        <v>3701</v>
      </c>
      <c r="C801" s="13" t="s">
        <v>1518</v>
      </c>
      <c r="D801" s="5">
        <v>1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1</v>
      </c>
      <c r="K801" s="3">
        <v>0</v>
      </c>
      <c r="L801" s="3">
        <v>0</v>
      </c>
      <c r="M801" s="3">
        <v>0</v>
      </c>
      <c r="N801" s="3">
        <v>0</v>
      </c>
    </row>
    <row r="802" spans="1:14" x14ac:dyDescent="0.25">
      <c r="A802" t="s">
        <v>2317</v>
      </c>
      <c r="B802" t="s">
        <v>2318</v>
      </c>
      <c r="C802" s="13" t="s">
        <v>1518</v>
      </c>
      <c r="D802" s="5">
        <v>1</v>
      </c>
      <c r="E802" s="3">
        <v>0</v>
      </c>
      <c r="F802" s="3">
        <v>0</v>
      </c>
      <c r="G802" s="3">
        <v>0</v>
      </c>
      <c r="H802" s="3">
        <v>0</v>
      </c>
      <c r="I802" s="3">
        <v>1</v>
      </c>
      <c r="J802" s="3">
        <v>0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2319</v>
      </c>
      <c r="B803" t="s">
        <v>2320</v>
      </c>
      <c r="C803" s="13" t="s">
        <v>1518</v>
      </c>
      <c r="D803" s="5">
        <v>1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1</v>
      </c>
      <c r="K803" s="3">
        <v>0</v>
      </c>
      <c r="L803" s="3">
        <v>0</v>
      </c>
      <c r="M803" s="3">
        <v>0</v>
      </c>
      <c r="N803" s="3">
        <v>0</v>
      </c>
    </row>
    <row r="804" spans="1:14" x14ac:dyDescent="0.25">
      <c r="A804" t="s">
        <v>1239</v>
      </c>
      <c r="B804" t="s">
        <v>1240</v>
      </c>
      <c r="C804" s="13" t="s">
        <v>1518</v>
      </c>
      <c r="D804" s="5">
        <v>3</v>
      </c>
      <c r="E804" s="3">
        <v>0</v>
      </c>
      <c r="F804" s="3">
        <v>0</v>
      </c>
      <c r="G804" s="3">
        <v>0</v>
      </c>
      <c r="H804" s="3">
        <v>1</v>
      </c>
      <c r="I804" s="3">
        <v>1</v>
      </c>
      <c r="J804" s="3">
        <v>0</v>
      </c>
      <c r="K804" s="3">
        <v>0</v>
      </c>
      <c r="L804" s="3">
        <v>0</v>
      </c>
      <c r="M804" s="3">
        <v>1</v>
      </c>
      <c r="N804" s="3">
        <v>0</v>
      </c>
    </row>
    <row r="805" spans="1:14" x14ac:dyDescent="0.25">
      <c r="A805" t="s">
        <v>3702</v>
      </c>
      <c r="B805" t="s">
        <v>3703</v>
      </c>
      <c r="C805" s="13" t="s">
        <v>1518</v>
      </c>
      <c r="D805" s="5">
        <v>3</v>
      </c>
      <c r="E805" s="3">
        <v>2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1</v>
      </c>
      <c r="L805" s="3">
        <v>0</v>
      </c>
      <c r="M805" s="3">
        <v>0</v>
      </c>
      <c r="N805" s="3">
        <v>0</v>
      </c>
    </row>
    <row r="806" spans="1:14" x14ac:dyDescent="0.25">
      <c r="A806" t="s">
        <v>3704</v>
      </c>
      <c r="B806" t="s">
        <v>3705</v>
      </c>
      <c r="C806" s="13" t="s">
        <v>1518</v>
      </c>
      <c r="D806" s="5">
        <v>2</v>
      </c>
      <c r="E806" s="3">
        <v>1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1</v>
      </c>
      <c r="L806" s="3">
        <v>0</v>
      </c>
      <c r="M806" s="3">
        <v>0</v>
      </c>
      <c r="N806" s="3">
        <v>0</v>
      </c>
    </row>
    <row r="807" spans="1:14" x14ac:dyDescent="0.25">
      <c r="A807" t="s">
        <v>2321</v>
      </c>
      <c r="B807" t="s">
        <v>2322</v>
      </c>
      <c r="C807" s="13" t="s">
        <v>1518</v>
      </c>
      <c r="D807" s="5">
        <v>1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1</v>
      </c>
      <c r="N807" s="3">
        <v>0</v>
      </c>
    </row>
    <row r="808" spans="1:14" x14ac:dyDescent="0.25">
      <c r="A808" t="s">
        <v>1414</v>
      </c>
      <c r="B808" t="s">
        <v>1415</v>
      </c>
      <c r="C808" s="13" t="s">
        <v>1518</v>
      </c>
      <c r="D808" s="5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1</v>
      </c>
      <c r="K808" s="3">
        <v>0</v>
      </c>
      <c r="L808" s="3">
        <v>0</v>
      </c>
      <c r="M808" s="3">
        <v>0</v>
      </c>
      <c r="N808" s="3">
        <v>0</v>
      </c>
    </row>
    <row r="809" spans="1:14" x14ac:dyDescent="0.25">
      <c r="A809" t="s">
        <v>2325</v>
      </c>
      <c r="B809" t="s">
        <v>2326</v>
      </c>
      <c r="C809" s="13" t="s">
        <v>1518</v>
      </c>
      <c r="D809" s="5">
        <v>1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1</v>
      </c>
      <c r="M809" s="3">
        <v>0</v>
      </c>
      <c r="N809" s="3">
        <v>0</v>
      </c>
    </row>
    <row r="810" spans="1:14" x14ac:dyDescent="0.25">
      <c r="A810" t="s">
        <v>3706</v>
      </c>
      <c r="B810" t="s">
        <v>3707</v>
      </c>
      <c r="C810" s="13" t="s">
        <v>1518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1</v>
      </c>
      <c r="L810" s="3">
        <v>0</v>
      </c>
      <c r="M810" s="3">
        <v>0</v>
      </c>
      <c r="N810" s="3">
        <v>0</v>
      </c>
    </row>
    <row r="811" spans="1:14" x14ac:dyDescent="0.25">
      <c r="A811" t="s">
        <v>3708</v>
      </c>
      <c r="B811" t="s">
        <v>3709</v>
      </c>
      <c r="C811" s="13" t="s">
        <v>1518</v>
      </c>
      <c r="D811" s="5">
        <v>1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  <c r="N811" s="3">
        <v>1</v>
      </c>
    </row>
    <row r="812" spans="1:14" x14ac:dyDescent="0.25">
      <c r="A812" t="s">
        <v>792</v>
      </c>
      <c r="B812" t="s">
        <v>793</v>
      </c>
      <c r="C812" s="13" t="s">
        <v>1518</v>
      </c>
      <c r="D812" s="5">
        <v>13</v>
      </c>
      <c r="E812" s="3">
        <v>0</v>
      </c>
      <c r="F812" s="3">
        <v>0</v>
      </c>
      <c r="G812" s="3">
        <v>0</v>
      </c>
      <c r="H812" s="3">
        <v>0</v>
      </c>
      <c r="I812" s="3">
        <v>2</v>
      </c>
      <c r="J812" s="3">
        <v>0</v>
      </c>
      <c r="K812" s="3">
        <v>5</v>
      </c>
      <c r="L812" s="3">
        <v>2</v>
      </c>
      <c r="M812" s="3">
        <v>3</v>
      </c>
      <c r="N812" s="3">
        <v>1</v>
      </c>
    </row>
    <row r="813" spans="1:14" x14ac:dyDescent="0.25">
      <c r="A813" t="s">
        <v>2327</v>
      </c>
      <c r="B813" t="s">
        <v>2328</v>
      </c>
      <c r="C813" s="13" t="s">
        <v>1518</v>
      </c>
      <c r="D813" s="5">
        <v>3</v>
      </c>
      <c r="E813" s="3">
        <v>0</v>
      </c>
      <c r="F813" s="3">
        <v>0</v>
      </c>
      <c r="G813" s="3">
        <v>0</v>
      </c>
      <c r="H813" s="3">
        <v>0</v>
      </c>
      <c r="I813" s="3">
        <v>1</v>
      </c>
      <c r="J813" s="3">
        <v>0</v>
      </c>
      <c r="K813" s="3">
        <v>0</v>
      </c>
      <c r="L813" s="3">
        <v>0</v>
      </c>
      <c r="M813" s="3">
        <v>1</v>
      </c>
      <c r="N813" s="3">
        <v>1</v>
      </c>
    </row>
    <row r="814" spans="1:14" x14ac:dyDescent="0.25">
      <c r="A814" t="s">
        <v>1416</v>
      </c>
      <c r="B814" t="s">
        <v>1417</v>
      </c>
      <c r="C814" s="13" t="s">
        <v>1518</v>
      </c>
      <c r="D814" s="5">
        <v>2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1</v>
      </c>
      <c r="L814" s="3">
        <v>0</v>
      </c>
      <c r="M814" s="3">
        <v>0</v>
      </c>
      <c r="N814" s="3">
        <v>1</v>
      </c>
    </row>
    <row r="815" spans="1:14" x14ac:dyDescent="0.25">
      <c r="A815" t="s">
        <v>2329</v>
      </c>
      <c r="B815" t="s">
        <v>2330</v>
      </c>
      <c r="C815" s="13" t="s">
        <v>1518</v>
      </c>
      <c r="D815" s="5">
        <v>1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1</v>
      </c>
      <c r="K815" s="3">
        <v>0</v>
      </c>
      <c r="L815" s="3">
        <v>0</v>
      </c>
      <c r="M815" s="3">
        <v>0</v>
      </c>
      <c r="N815" s="3">
        <v>0</v>
      </c>
    </row>
    <row r="816" spans="1:14" x14ac:dyDescent="0.25">
      <c r="A816" t="s">
        <v>1497</v>
      </c>
      <c r="B816" t="s">
        <v>1498</v>
      </c>
      <c r="C816" s="13" t="s">
        <v>1518</v>
      </c>
      <c r="D816" s="5">
        <v>2</v>
      </c>
      <c r="E816" s="3">
        <v>0</v>
      </c>
      <c r="F816" s="3">
        <v>0</v>
      </c>
      <c r="G816" s="3">
        <v>0</v>
      </c>
      <c r="H816" s="3">
        <v>0</v>
      </c>
      <c r="I816" s="3">
        <v>1</v>
      </c>
      <c r="J816" s="3">
        <v>0</v>
      </c>
      <c r="K816" s="3">
        <v>1</v>
      </c>
      <c r="L816" s="3">
        <v>0</v>
      </c>
      <c r="M816" s="3">
        <v>0</v>
      </c>
      <c r="N816" s="3">
        <v>0</v>
      </c>
    </row>
    <row r="817" spans="1:14" x14ac:dyDescent="0.25">
      <c r="A817" t="s">
        <v>1241</v>
      </c>
      <c r="B817" t="s">
        <v>1242</v>
      </c>
      <c r="C817" s="13" t="s">
        <v>1518</v>
      </c>
      <c r="D817" s="5">
        <v>9</v>
      </c>
      <c r="E817" s="3">
        <v>0</v>
      </c>
      <c r="F817" s="3">
        <v>0</v>
      </c>
      <c r="G817" s="3">
        <v>0</v>
      </c>
      <c r="H817" s="3">
        <v>0</v>
      </c>
      <c r="I817" s="3">
        <v>2</v>
      </c>
      <c r="J817" s="3">
        <v>1</v>
      </c>
      <c r="K817" s="3">
        <v>3</v>
      </c>
      <c r="L817" s="3">
        <v>1</v>
      </c>
      <c r="M817" s="3">
        <v>1</v>
      </c>
      <c r="N817" s="3">
        <v>1</v>
      </c>
    </row>
    <row r="818" spans="1:14" x14ac:dyDescent="0.25">
      <c r="A818" t="s">
        <v>2335</v>
      </c>
      <c r="B818" t="s">
        <v>2336</v>
      </c>
      <c r="C818" s="13" t="s">
        <v>1518</v>
      </c>
      <c r="D818" s="5">
        <v>2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2</v>
      </c>
      <c r="L818" s="3">
        <v>0</v>
      </c>
      <c r="M818" s="3">
        <v>0</v>
      </c>
      <c r="N818" s="3">
        <v>0</v>
      </c>
    </row>
    <row r="819" spans="1:14" x14ac:dyDescent="0.25">
      <c r="A819" t="s">
        <v>3710</v>
      </c>
      <c r="B819" t="s">
        <v>3711</v>
      </c>
      <c r="C819" s="13" t="s">
        <v>1518</v>
      </c>
      <c r="D819" s="5">
        <v>1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1</v>
      </c>
      <c r="K819" s="3">
        <v>0</v>
      </c>
      <c r="L819" s="3">
        <v>0</v>
      </c>
      <c r="M819" s="3">
        <v>0</v>
      </c>
      <c r="N819" s="3">
        <v>0</v>
      </c>
    </row>
    <row r="820" spans="1:14" x14ac:dyDescent="0.25">
      <c r="A820" t="s">
        <v>3712</v>
      </c>
      <c r="B820" t="s">
        <v>3713</v>
      </c>
      <c r="C820" s="13" t="s">
        <v>1518</v>
      </c>
      <c r="D820" s="5">
        <v>1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1</v>
      </c>
      <c r="L820" s="3">
        <v>0</v>
      </c>
      <c r="M820" s="3">
        <v>0</v>
      </c>
      <c r="N820" s="3">
        <v>0</v>
      </c>
    </row>
    <row r="821" spans="1:14" x14ac:dyDescent="0.25">
      <c r="A821" t="s">
        <v>1243</v>
      </c>
      <c r="B821" t="s">
        <v>1244</v>
      </c>
      <c r="C821" s="13" t="s">
        <v>1518</v>
      </c>
      <c r="D821" s="5">
        <v>4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2</v>
      </c>
      <c r="L821" s="3">
        <v>1</v>
      </c>
      <c r="M821" s="3">
        <v>1</v>
      </c>
      <c r="N821" s="3">
        <v>0</v>
      </c>
    </row>
    <row r="822" spans="1:14" x14ac:dyDescent="0.25">
      <c r="A822" t="s">
        <v>1418</v>
      </c>
      <c r="B822" t="s">
        <v>1419</v>
      </c>
      <c r="C822" s="13" t="s">
        <v>1518</v>
      </c>
      <c r="D822" s="5">
        <v>5</v>
      </c>
      <c r="E822" s="3">
        <v>0</v>
      </c>
      <c r="F822" s="3">
        <v>0</v>
      </c>
      <c r="G822" s="3">
        <v>0</v>
      </c>
      <c r="H822" s="3">
        <v>0</v>
      </c>
      <c r="I822" s="3">
        <v>1</v>
      </c>
      <c r="J822" s="3">
        <v>0</v>
      </c>
      <c r="K822" s="3">
        <v>3</v>
      </c>
      <c r="L822" s="3">
        <v>1</v>
      </c>
      <c r="M822" s="3">
        <v>0</v>
      </c>
      <c r="N822" s="3">
        <v>0</v>
      </c>
    </row>
    <row r="823" spans="1:14" x14ac:dyDescent="0.25">
      <c r="A823" t="s">
        <v>794</v>
      </c>
      <c r="B823" t="s">
        <v>795</v>
      </c>
      <c r="C823" s="13" t="s">
        <v>1518</v>
      </c>
      <c r="D823" s="5">
        <v>3</v>
      </c>
      <c r="E823" s="3">
        <v>1</v>
      </c>
      <c r="F823" s="3">
        <v>1</v>
      </c>
      <c r="G823" s="3">
        <v>0</v>
      </c>
      <c r="H823" s="3">
        <v>0</v>
      </c>
      <c r="I823" s="3">
        <v>0</v>
      </c>
      <c r="J823" s="3">
        <v>1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3714</v>
      </c>
      <c r="B824" t="s">
        <v>3715</v>
      </c>
      <c r="C824" s="13" t="s">
        <v>1518</v>
      </c>
      <c r="D824" s="5">
        <v>4</v>
      </c>
      <c r="E824" s="3">
        <v>1</v>
      </c>
      <c r="F824" s="3">
        <v>0</v>
      </c>
      <c r="G824" s="3">
        <v>0</v>
      </c>
      <c r="H824" s="3">
        <v>0</v>
      </c>
      <c r="I824" s="3">
        <v>1</v>
      </c>
      <c r="J824" s="3">
        <v>0</v>
      </c>
      <c r="K824" s="3">
        <v>0</v>
      </c>
      <c r="L824" s="3">
        <v>1</v>
      </c>
      <c r="M824" s="3">
        <v>1</v>
      </c>
      <c r="N824" s="3">
        <v>0</v>
      </c>
    </row>
    <row r="825" spans="1:14" x14ac:dyDescent="0.25">
      <c r="A825" t="s">
        <v>1245</v>
      </c>
      <c r="B825" t="s">
        <v>1246</v>
      </c>
      <c r="C825" s="13" t="s">
        <v>1518</v>
      </c>
      <c r="D825" s="5">
        <v>1</v>
      </c>
      <c r="E825" s="3">
        <v>0</v>
      </c>
      <c r="F825" s="3">
        <v>1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  <c r="N825" s="3">
        <v>0</v>
      </c>
    </row>
    <row r="826" spans="1:14" x14ac:dyDescent="0.25">
      <c r="A826" t="s">
        <v>1247</v>
      </c>
      <c r="B826" t="s">
        <v>1248</v>
      </c>
      <c r="C826" s="13" t="s">
        <v>1518</v>
      </c>
      <c r="D826" s="5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1</v>
      </c>
      <c r="N826" s="3">
        <v>0</v>
      </c>
    </row>
    <row r="827" spans="1:14" x14ac:dyDescent="0.25">
      <c r="A827" t="s">
        <v>1249</v>
      </c>
      <c r="B827" t="s">
        <v>1250</v>
      </c>
      <c r="C827" s="13" t="s">
        <v>1518</v>
      </c>
      <c r="D827" s="5">
        <v>1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1</v>
      </c>
      <c r="L827" s="3">
        <v>0</v>
      </c>
      <c r="M827" s="3">
        <v>0</v>
      </c>
      <c r="N827" s="3">
        <v>0</v>
      </c>
    </row>
    <row r="828" spans="1:14" x14ac:dyDescent="0.25">
      <c r="A828" t="s">
        <v>2337</v>
      </c>
      <c r="B828" t="s">
        <v>2338</v>
      </c>
      <c r="C828" s="13" t="s">
        <v>1518</v>
      </c>
      <c r="D828" s="5">
        <v>2</v>
      </c>
      <c r="E828" s="3">
        <v>0</v>
      </c>
      <c r="F828" s="3">
        <v>0</v>
      </c>
      <c r="G828" s="3">
        <v>0</v>
      </c>
      <c r="H828" s="3">
        <v>0</v>
      </c>
      <c r="I828" s="3">
        <v>1</v>
      </c>
      <c r="J828" s="3">
        <v>0</v>
      </c>
      <c r="K828" s="3">
        <v>1</v>
      </c>
      <c r="L828" s="3">
        <v>0</v>
      </c>
      <c r="M828" s="3">
        <v>0</v>
      </c>
      <c r="N828" s="3">
        <v>0</v>
      </c>
    </row>
    <row r="829" spans="1:14" x14ac:dyDescent="0.25">
      <c r="A829" t="s">
        <v>2339</v>
      </c>
      <c r="B829" t="s">
        <v>2340</v>
      </c>
      <c r="C829" s="13" t="s">
        <v>1518</v>
      </c>
      <c r="D829" s="5">
        <v>2</v>
      </c>
      <c r="E829" s="3">
        <v>0</v>
      </c>
      <c r="F829" s="3">
        <v>0</v>
      </c>
      <c r="G829" s="3">
        <v>0</v>
      </c>
      <c r="H829" s="3">
        <v>0</v>
      </c>
      <c r="I829" s="3">
        <v>1</v>
      </c>
      <c r="J829" s="3">
        <v>0</v>
      </c>
      <c r="K829" s="3">
        <v>1</v>
      </c>
      <c r="L829" s="3">
        <v>0</v>
      </c>
      <c r="M829" s="3">
        <v>0</v>
      </c>
      <c r="N829" s="3">
        <v>0</v>
      </c>
    </row>
    <row r="830" spans="1:14" x14ac:dyDescent="0.25">
      <c r="A830" t="s">
        <v>3720</v>
      </c>
      <c r="B830" t="s">
        <v>3721</v>
      </c>
      <c r="C830" s="13" t="s">
        <v>1518</v>
      </c>
      <c r="D830" s="5">
        <v>1</v>
      </c>
      <c r="E830" s="3">
        <v>0</v>
      </c>
      <c r="F830" s="3">
        <v>0</v>
      </c>
      <c r="G830" s="3">
        <v>0</v>
      </c>
      <c r="H830" s="3">
        <v>0</v>
      </c>
      <c r="I830" s="3">
        <v>1</v>
      </c>
      <c r="J830" s="3">
        <v>0</v>
      </c>
      <c r="K830" s="3">
        <v>0</v>
      </c>
      <c r="L830" s="3">
        <v>0</v>
      </c>
      <c r="M830" s="3">
        <v>0</v>
      </c>
      <c r="N830" s="3">
        <v>0</v>
      </c>
    </row>
    <row r="831" spans="1:14" x14ac:dyDescent="0.25">
      <c r="A831" t="s">
        <v>3724</v>
      </c>
      <c r="B831" t="s">
        <v>3725</v>
      </c>
      <c r="C831" s="13" t="s">
        <v>1518</v>
      </c>
      <c r="D831" s="5">
        <v>1</v>
      </c>
      <c r="E831" s="3">
        <v>0</v>
      </c>
      <c r="F831" s="3">
        <v>0</v>
      </c>
      <c r="G831" s="3">
        <v>0</v>
      </c>
      <c r="H831" s="3">
        <v>0</v>
      </c>
      <c r="I831" s="3">
        <v>1</v>
      </c>
      <c r="J831" s="3">
        <v>0</v>
      </c>
      <c r="K831" s="3">
        <v>0</v>
      </c>
      <c r="L831" s="3">
        <v>0</v>
      </c>
      <c r="M831" s="3">
        <v>0</v>
      </c>
      <c r="N831" s="3">
        <v>0</v>
      </c>
    </row>
    <row r="832" spans="1:14" x14ac:dyDescent="0.25">
      <c r="A832" t="s">
        <v>1251</v>
      </c>
      <c r="B832" t="s">
        <v>1252</v>
      </c>
      <c r="C832" s="13" t="s">
        <v>1518</v>
      </c>
      <c r="D832" s="5">
        <v>1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1</v>
      </c>
      <c r="L832" s="3">
        <v>0</v>
      </c>
      <c r="M832" s="3">
        <v>0</v>
      </c>
      <c r="N832" s="3">
        <v>0</v>
      </c>
    </row>
    <row r="833" spans="1:14" x14ac:dyDescent="0.25">
      <c r="A833" t="s">
        <v>1499</v>
      </c>
      <c r="B833" t="s">
        <v>1500</v>
      </c>
      <c r="C833" s="13" t="s">
        <v>1518</v>
      </c>
      <c r="D833" s="5">
        <v>15</v>
      </c>
      <c r="E833" s="3">
        <v>0</v>
      </c>
      <c r="F833" s="3">
        <v>0</v>
      </c>
      <c r="G833" s="3">
        <v>0</v>
      </c>
      <c r="H833" s="3">
        <v>1</v>
      </c>
      <c r="I833" s="3">
        <v>0</v>
      </c>
      <c r="J833" s="3">
        <v>1</v>
      </c>
      <c r="K833" s="3">
        <v>9</v>
      </c>
      <c r="L833" s="3">
        <v>3</v>
      </c>
      <c r="M833" s="3">
        <v>1</v>
      </c>
      <c r="N833" s="3">
        <v>0</v>
      </c>
    </row>
    <row r="834" spans="1:14" x14ac:dyDescent="0.25">
      <c r="A834" t="s">
        <v>1632</v>
      </c>
      <c r="B834" t="s">
        <v>1633</v>
      </c>
      <c r="C834" s="13" t="s">
        <v>1518</v>
      </c>
      <c r="D834" s="5">
        <v>1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1</v>
      </c>
      <c r="L834" s="3">
        <v>0</v>
      </c>
      <c r="M834" s="3">
        <v>0</v>
      </c>
      <c r="N834" s="3">
        <v>0</v>
      </c>
    </row>
    <row r="835" spans="1:14" x14ac:dyDescent="0.25">
      <c r="A835" t="s">
        <v>1634</v>
      </c>
      <c r="B835" t="s">
        <v>1635</v>
      </c>
      <c r="C835" s="13" t="s">
        <v>1518</v>
      </c>
      <c r="D835" s="5">
        <v>2</v>
      </c>
      <c r="E835" s="3">
        <v>0</v>
      </c>
      <c r="F835" s="3">
        <v>0</v>
      </c>
      <c r="G835" s="3">
        <v>0</v>
      </c>
      <c r="H835" s="3">
        <v>0</v>
      </c>
      <c r="I835" s="3">
        <v>1</v>
      </c>
      <c r="J835" s="3">
        <v>0</v>
      </c>
      <c r="K835" s="3">
        <v>0</v>
      </c>
      <c r="L835" s="3">
        <v>1</v>
      </c>
      <c r="M835" s="3">
        <v>0</v>
      </c>
      <c r="N835" s="3">
        <v>0</v>
      </c>
    </row>
    <row r="836" spans="1:14" x14ac:dyDescent="0.25">
      <c r="A836" t="s">
        <v>796</v>
      </c>
      <c r="B836" t="s">
        <v>797</v>
      </c>
      <c r="C836" s="13" t="s">
        <v>1518</v>
      </c>
      <c r="D836" s="5">
        <v>4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4</v>
      </c>
      <c r="L836" s="3">
        <v>0</v>
      </c>
      <c r="M836" s="3">
        <v>0</v>
      </c>
      <c r="N836" s="3">
        <v>0</v>
      </c>
    </row>
    <row r="837" spans="1:14" x14ac:dyDescent="0.25">
      <c r="A837" t="s">
        <v>2341</v>
      </c>
      <c r="B837" t="s">
        <v>2342</v>
      </c>
      <c r="C837" s="13" t="s">
        <v>1518</v>
      </c>
      <c r="D837" s="5">
        <v>3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1</v>
      </c>
      <c r="K837" s="3">
        <v>2</v>
      </c>
      <c r="L837" s="3">
        <v>0</v>
      </c>
      <c r="M837" s="3">
        <v>0</v>
      </c>
      <c r="N837" s="3">
        <v>0</v>
      </c>
    </row>
    <row r="838" spans="1:14" x14ac:dyDescent="0.25">
      <c r="A838" t="s">
        <v>2343</v>
      </c>
      <c r="B838" t="s">
        <v>2344</v>
      </c>
      <c r="C838" s="13" t="s">
        <v>1518</v>
      </c>
      <c r="D838" s="5">
        <v>4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1</v>
      </c>
      <c r="L838" s="3">
        <v>1</v>
      </c>
      <c r="M838" s="3">
        <v>1</v>
      </c>
      <c r="N838" s="3">
        <v>1</v>
      </c>
    </row>
    <row r="839" spans="1:14" x14ac:dyDescent="0.25">
      <c r="A839" t="s">
        <v>303</v>
      </c>
      <c r="B839" t="s">
        <v>304</v>
      </c>
      <c r="C839" s="13" t="s">
        <v>1518</v>
      </c>
      <c r="D839" s="5">
        <v>12</v>
      </c>
      <c r="E839" s="3">
        <v>2</v>
      </c>
      <c r="F839" s="3">
        <v>1</v>
      </c>
      <c r="G839" s="3">
        <v>1</v>
      </c>
      <c r="H839" s="3">
        <v>0</v>
      </c>
      <c r="I839" s="3">
        <v>3</v>
      </c>
      <c r="J839" s="3">
        <v>0</v>
      </c>
      <c r="K839" s="3">
        <v>5</v>
      </c>
      <c r="L839" s="3">
        <v>0</v>
      </c>
      <c r="M839" s="3">
        <v>0</v>
      </c>
      <c r="N839" s="3">
        <v>0</v>
      </c>
    </row>
    <row r="840" spans="1:14" x14ac:dyDescent="0.25">
      <c r="A840" t="s">
        <v>2345</v>
      </c>
      <c r="B840" t="s">
        <v>2346</v>
      </c>
      <c r="C840" s="13" t="s">
        <v>1518</v>
      </c>
      <c r="D840" s="5">
        <v>6</v>
      </c>
      <c r="E840" s="3">
        <v>1</v>
      </c>
      <c r="F840" s="3">
        <v>0</v>
      </c>
      <c r="G840" s="3">
        <v>2</v>
      </c>
      <c r="H840" s="3">
        <v>0</v>
      </c>
      <c r="I840" s="3">
        <v>1</v>
      </c>
      <c r="J840" s="3">
        <v>0</v>
      </c>
      <c r="K840" s="3">
        <v>2</v>
      </c>
      <c r="L840" s="3">
        <v>0</v>
      </c>
      <c r="M840" s="3">
        <v>0</v>
      </c>
      <c r="N840" s="3">
        <v>0</v>
      </c>
    </row>
    <row r="841" spans="1:14" x14ac:dyDescent="0.25">
      <c r="A841" t="s">
        <v>532</v>
      </c>
      <c r="B841" t="s">
        <v>533</v>
      </c>
      <c r="C841" s="13" t="s">
        <v>1518</v>
      </c>
      <c r="D841" s="5">
        <v>5</v>
      </c>
      <c r="E841" s="3">
        <v>2</v>
      </c>
      <c r="F841" s="3">
        <v>2</v>
      </c>
      <c r="G841" s="3">
        <v>0</v>
      </c>
      <c r="H841" s="3">
        <v>0</v>
      </c>
      <c r="I841" s="3">
        <v>0</v>
      </c>
      <c r="J841" s="3">
        <v>1</v>
      </c>
      <c r="K841" s="3">
        <v>0</v>
      </c>
      <c r="L841" s="3">
        <v>0</v>
      </c>
      <c r="M841" s="3">
        <v>0</v>
      </c>
      <c r="N841" s="3">
        <v>0</v>
      </c>
    </row>
    <row r="842" spans="1:14" x14ac:dyDescent="0.25">
      <c r="A842" t="s">
        <v>2347</v>
      </c>
      <c r="B842" t="s">
        <v>2348</v>
      </c>
      <c r="C842" s="13" t="s">
        <v>1518</v>
      </c>
      <c r="D842" s="5">
        <v>2</v>
      </c>
      <c r="E842" s="3">
        <v>1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1</v>
      </c>
      <c r="L842" s="3">
        <v>0</v>
      </c>
      <c r="M842" s="3">
        <v>0</v>
      </c>
      <c r="N842" s="3">
        <v>0</v>
      </c>
    </row>
    <row r="843" spans="1:14" x14ac:dyDescent="0.25">
      <c r="A843" t="s">
        <v>1420</v>
      </c>
      <c r="B843" t="s">
        <v>1421</v>
      </c>
      <c r="C843" s="13" t="s">
        <v>1518</v>
      </c>
      <c r="D843" s="5">
        <v>5</v>
      </c>
      <c r="E843" s="3">
        <v>0</v>
      </c>
      <c r="F843" s="3">
        <v>0</v>
      </c>
      <c r="G843" s="3">
        <v>2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  <c r="M843" s="3">
        <v>1</v>
      </c>
      <c r="N843" s="3">
        <v>2</v>
      </c>
    </row>
    <row r="844" spans="1:14" x14ac:dyDescent="0.25">
      <c r="A844" t="s">
        <v>1422</v>
      </c>
      <c r="B844" t="s">
        <v>1423</v>
      </c>
      <c r="C844" s="13" t="s">
        <v>1518</v>
      </c>
      <c r="D844" s="5">
        <v>6</v>
      </c>
      <c r="E844" s="3">
        <v>0</v>
      </c>
      <c r="F844" s="3">
        <v>0</v>
      </c>
      <c r="G844" s="3">
        <v>0</v>
      </c>
      <c r="H844" s="3">
        <v>0</v>
      </c>
      <c r="I844" s="3">
        <v>1</v>
      </c>
      <c r="J844" s="3">
        <v>0</v>
      </c>
      <c r="K844" s="3">
        <v>0</v>
      </c>
      <c r="L844" s="3">
        <v>1</v>
      </c>
      <c r="M844" s="3">
        <v>4</v>
      </c>
      <c r="N844" s="3">
        <v>0</v>
      </c>
    </row>
    <row r="845" spans="1:14" x14ac:dyDescent="0.25">
      <c r="A845" t="s">
        <v>2349</v>
      </c>
      <c r="B845" t="s">
        <v>2350</v>
      </c>
      <c r="C845" s="13" t="s">
        <v>1518</v>
      </c>
      <c r="D845" s="5">
        <v>2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2</v>
      </c>
      <c r="L845" s="3">
        <v>0</v>
      </c>
      <c r="M845" s="3">
        <v>0</v>
      </c>
      <c r="N845" s="3">
        <v>0</v>
      </c>
    </row>
    <row r="846" spans="1:14" x14ac:dyDescent="0.25">
      <c r="A846" t="s">
        <v>3726</v>
      </c>
      <c r="B846" t="s">
        <v>3727</v>
      </c>
      <c r="C846" s="13" t="s">
        <v>1518</v>
      </c>
      <c r="D846" s="5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1</v>
      </c>
      <c r="N846" s="3">
        <v>0</v>
      </c>
    </row>
    <row r="847" spans="1:14" x14ac:dyDescent="0.25">
      <c r="A847" t="s">
        <v>3728</v>
      </c>
      <c r="B847" t="s">
        <v>3729</v>
      </c>
      <c r="C847" s="13" t="s">
        <v>1518</v>
      </c>
      <c r="D847" s="5">
        <v>1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1</v>
      </c>
      <c r="L847" s="3">
        <v>0</v>
      </c>
      <c r="M847" s="3">
        <v>0</v>
      </c>
      <c r="N847" s="3">
        <v>0</v>
      </c>
    </row>
    <row r="848" spans="1:14" x14ac:dyDescent="0.25">
      <c r="A848" t="s">
        <v>1424</v>
      </c>
      <c r="B848" t="s">
        <v>1425</v>
      </c>
      <c r="C848" s="13" t="s">
        <v>1518</v>
      </c>
      <c r="D848" s="5">
        <v>10</v>
      </c>
      <c r="E848" s="3">
        <v>1</v>
      </c>
      <c r="F848" s="3">
        <v>1</v>
      </c>
      <c r="G848" s="3">
        <v>1</v>
      </c>
      <c r="H848" s="3">
        <v>0</v>
      </c>
      <c r="I848" s="3">
        <v>1</v>
      </c>
      <c r="J848" s="3">
        <v>1</v>
      </c>
      <c r="K848" s="3">
        <v>3</v>
      </c>
      <c r="L848" s="3">
        <v>2</v>
      </c>
      <c r="M848" s="3">
        <v>0</v>
      </c>
      <c r="N848" s="3">
        <v>0</v>
      </c>
    </row>
    <row r="849" spans="1:14" x14ac:dyDescent="0.25">
      <c r="A849" t="s">
        <v>2353</v>
      </c>
      <c r="B849" t="s">
        <v>2354</v>
      </c>
      <c r="C849" s="13" t="s">
        <v>1518</v>
      </c>
      <c r="D849" s="5">
        <v>5</v>
      </c>
      <c r="E849" s="3">
        <v>1</v>
      </c>
      <c r="F849" s="3">
        <v>1</v>
      </c>
      <c r="G849" s="3">
        <v>0</v>
      </c>
      <c r="H849" s="3">
        <v>0</v>
      </c>
      <c r="I849" s="3">
        <v>0</v>
      </c>
      <c r="J849" s="3">
        <v>0</v>
      </c>
      <c r="K849" s="3">
        <v>1</v>
      </c>
      <c r="L849" s="3">
        <v>1</v>
      </c>
      <c r="M849" s="3">
        <v>1</v>
      </c>
      <c r="N849" s="3">
        <v>0</v>
      </c>
    </row>
    <row r="850" spans="1:14" x14ac:dyDescent="0.25">
      <c r="A850" t="s">
        <v>3730</v>
      </c>
      <c r="B850" t="s">
        <v>3731</v>
      </c>
      <c r="C850" s="13" t="s">
        <v>1518</v>
      </c>
      <c r="D850" s="5">
        <v>2</v>
      </c>
      <c r="E850" s="3">
        <v>0</v>
      </c>
      <c r="F850" s="3">
        <v>1</v>
      </c>
      <c r="G850" s="3">
        <v>0</v>
      </c>
      <c r="H850" s="3">
        <v>0</v>
      </c>
      <c r="I850" s="3">
        <v>1</v>
      </c>
      <c r="J850" s="3">
        <v>0</v>
      </c>
      <c r="K850" s="3">
        <v>0</v>
      </c>
      <c r="L850" s="3">
        <v>0</v>
      </c>
      <c r="M850" s="3">
        <v>0</v>
      </c>
      <c r="N850" s="3">
        <v>0</v>
      </c>
    </row>
    <row r="851" spans="1:14" x14ac:dyDescent="0.25">
      <c r="A851" t="s">
        <v>1636</v>
      </c>
      <c r="B851" t="s">
        <v>1637</v>
      </c>
      <c r="C851" s="13" t="s">
        <v>1518</v>
      </c>
      <c r="D851" s="5">
        <v>2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1</v>
      </c>
      <c r="L851" s="3">
        <v>1</v>
      </c>
      <c r="M851" s="3">
        <v>0</v>
      </c>
      <c r="N851" s="3">
        <v>0</v>
      </c>
    </row>
    <row r="852" spans="1:14" x14ac:dyDescent="0.25">
      <c r="A852" t="s">
        <v>2355</v>
      </c>
      <c r="B852" t="s">
        <v>2356</v>
      </c>
      <c r="C852" s="13" t="s">
        <v>1518</v>
      </c>
      <c r="D852" s="5">
        <v>1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1</v>
      </c>
      <c r="L852" s="3">
        <v>0</v>
      </c>
      <c r="M852" s="3">
        <v>0</v>
      </c>
      <c r="N852" s="3">
        <v>0</v>
      </c>
    </row>
    <row r="853" spans="1:14" x14ac:dyDescent="0.25">
      <c r="A853" t="s">
        <v>2357</v>
      </c>
      <c r="B853" t="s">
        <v>2358</v>
      </c>
      <c r="C853" s="13" t="s">
        <v>1518</v>
      </c>
      <c r="D853" s="5">
        <v>2</v>
      </c>
      <c r="E853" s="3">
        <v>0</v>
      </c>
      <c r="F853" s="3">
        <v>0</v>
      </c>
      <c r="G853" s="3">
        <v>0</v>
      </c>
      <c r="H853" s="3">
        <v>0</v>
      </c>
      <c r="I853" s="3">
        <v>1</v>
      </c>
      <c r="J853" s="3">
        <v>0</v>
      </c>
      <c r="K853" s="3">
        <v>0</v>
      </c>
      <c r="L853" s="3">
        <v>0</v>
      </c>
      <c r="M853" s="3">
        <v>1</v>
      </c>
      <c r="N853" s="3">
        <v>0</v>
      </c>
    </row>
    <row r="854" spans="1:14" x14ac:dyDescent="0.25">
      <c r="A854" t="s">
        <v>1253</v>
      </c>
      <c r="B854" t="s">
        <v>1254</v>
      </c>
      <c r="C854" s="13" t="s">
        <v>1518</v>
      </c>
      <c r="D854" s="5">
        <v>3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2</v>
      </c>
      <c r="L854" s="3">
        <v>0</v>
      </c>
      <c r="M854" s="3">
        <v>1</v>
      </c>
      <c r="N854" s="3">
        <v>0</v>
      </c>
    </row>
    <row r="855" spans="1:14" x14ac:dyDescent="0.25">
      <c r="A855" t="s">
        <v>305</v>
      </c>
      <c r="B855" t="s">
        <v>306</v>
      </c>
      <c r="C855" s="13" t="s">
        <v>1518</v>
      </c>
      <c r="D855" s="5">
        <v>4</v>
      </c>
      <c r="E855" s="3">
        <v>3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1</v>
      </c>
      <c r="M855" s="3">
        <v>0</v>
      </c>
      <c r="N855" s="3">
        <v>0</v>
      </c>
    </row>
    <row r="856" spans="1:14" x14ac:dyDescent="0.25">
      <c r="A856" t="s">
        <v>2359</v>
      </c>
      <c r="B856" t="s">
        <v>2360</v>
      </c>
      <c r="C856" s="13" t="s">
        <v>1518</v>
      </c>
      <c r="D856" s="5">
        <v>2</v>
      </c>
      <c r="E856" s="3">
        <v>1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0</v>
      </c>
      <c r="L856" s="3">
        <v>0</v>
      </c>
      <c r="M856" s="3">
        <v>0</v>
      </c>
      <c r="N856" s="3">
        <v>1</v>
      </c>
    </row>
    <row r="857" spans="1:14" x14ac:dyDescent="0.25">
      <c r="A857" t="s">
        <v>2361</v>
      </c>
      <c r="B857" t="s">
        <v>2362</v>
      </c>
      <c r="C857" s="13" t="s">
        <v>1518</v>
      </c>
      <c r="D857" s="5">
        <v>7</v>
      </c>
      <c r="E857" s="3">
        <v>1</v>
      </c>
      <c r="F857" s="3">
        <v>2</v>
      </c>
      <c r="G857" s="3">
        <v>1</v>
      </c>
      <c r="H857" s="3">
        <v>0</v>
      </c>
      <c r="I857" s="3">
        <v>0</v>
      </c>
      <c r="J857" s="3">
        <v>1</v>
      </c>
      <c r="K857" s="3">
        <v>1</v>
      </c>
      <c r="L857" s="3">
        <v>1</v>
      </c>
      <c r="M857" s="3">
        <v>0</v>
      </c>
      <c r="N857" s="3">
        <v>0</v>
      </c>
    </row>
    <row r="858" spans="1:14" x14ac:dyDescent="0.25">
      <c r="A858" t="s">
        <v>2363</v>
      </c>
      <c r="B858" t="s">
        <v>2364</v>
      </c>
      <c r="C858" s="13" t="s">
        <v>1518</v>
      </c>
      <c r="D858" s="5">
        <v>3</v>
      </c>
      <c r="E858" s="3">
        <v>1</v>
      </c>
      <c r="F858" s="3">
        <v>1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1</v>
      </c>
      <c r="N858" s="3">
        <v>0</v>
      </c>
    </row>
    <row r="859" spans="1:14" x14ac:dyDescent="0.25">
      <c r="A859" t="s">
        <v>264</v>
      </c>
      <c r="B859" t="s">
        <v>265</v>
      </c>
      <c r="C859" s="13" t="s">
        <v>1518</v>
      </c>
      <c r="D859" s="5">
        <v>27</v>
      </c>
      <c r="E859" s="3">
        <v>4</v>
      </c>
      <c r="F859" s="3">
        <v>1</v>
      </c>
      <c r="G859" s="3">
        <v>1</v>
      </c>
      <c r="H859" s="3">
        <v>0</v>
      </c>
      <c r="I859" s="3">
        <v>3</v>
      </c>
      <c r="J859" s="3">
        <v>1</v>
      </c>
      <c r="K859" s="3">
        <v>6</v>
      </c>
      <c r="L859" s="3">
        <v>5</v>
      </c>
      <c r="M859" s="3">
        <v>1</v>
      </c>
      <c r="N859" s="3">
        <v>5</v>
      </c>
    </row>
    <row r="860" spans="1:14" x14ac:dyDescent="0.25">
      <c r="A860" t="s">
        <v>1255</v>
      </c>
      <c r="B860" t="s">
        <v>1256</v>
      </c>
      <c r="C860" s="13" t="s">
        <v>1518</v>
      </c>
      <c r="D860" s="5">
        <v>1</v>
      </c>
      <c r="E860" s="3">
        <v>0</v>
      </c>
      <c r="F860" s="3">
        <v>0</v>
      </c>
      <c r="G860" s="3">
        <v>1</v>
      </c>
      <c r="H860" s="3">
        <v>0</v>
      </c>
      <c r="I860" s="3">
        <v>0</v>
      </c>
      <c r="J860" s="3">
        <v>0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798</v>
      </c>
      <c r="B861" t="s">
        <v>799</v>
      </c>
      <c r="C861" s="13" t="s">
        <v>1518</v>
      </c>
      <c r="D861" s="5">
        <v>3</v>
      </c>
      <c r="E861" s="3">
        <v>1</v>
      </c>
      <c r="F861" s="3">
        <v>0</v>
      </c>
      <c r="G861" s="3">
        <v>0</v>
      </c>
      <c r="H861" s="3">
        <v>0</v>
      </c>
      <c r="I861" s="3">
        <v>1</v>
      </c>
      <c r="J861" s="3">
        <v>0</v>
      </c>
      <c r="K861" s="3">
        <v>0</v>
      </c>
      <c r="L861" s="3">
        <v>0</v>
      </c>
      <c r="M861" s="3">
        <v>0</v>
      </c>
      <c r="N861" s="3">
        <v>1</v>
      </c>
    </row>
    <row r="862" spans="1:14" x14ac:dyDescent="0.25">
      <c r="A862" t="s">
        <v>1638</v>
      </c>
      <c r="B862" t="s">
        <v>1639</v>
      </c>
      <c r="C862" s="13" t="s">
        <v>1518</v>
      </c>
      <c r="D862" s="5">
        <v>3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1</v>
      </c>
      <c r="K862" s="3">
        <v>1</v>
      </c>
      <c r="L862" s="3">
        <v>0</v>
      </c>
      <c r="M862" s="3">
        <v>0</v>
      </c>
      <c r="N862" s="3">
        <v>1</v>
      </c>
    </row>
    <row r="863" spans="1:14" x14ac:dyDescent="0.25">
      <c r="A863" t="s">
        <v>1257</v>
      </c>
      <c r="B863" t="s">
        <v>1258</v>
      </c>
      <c r="C863" s="13" t="s">
        <v>1518</v>
      </c>
      <c r="D863" s="5">
        <v>5</v>
      </c>
      <c r="E863" s="3">
        <v>2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2</v>
      </c>
      <c r="L863" s="3">
        <v>0</v>
      </c>
      <c r="M863" s="3">
        <v>1</v>
      </c>
      <c r="N863" s="3">
        <v>0</v>
      </c>
    </row>
    <row r="864" spans="1:14" x14ac:dyDescent="0.25">
      <c r="A864" t="s">
        <v>2365</v>
      </c>
      <c r="B864" t="s">
        <v>2366</v>
      </c>
      <c r="C864" s="13" t="s">
        <v>1518</v>
      </c>
      <c r="D864" s="5">
        <v>1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1</v>
      </c>
      <c r="L864" s="3">
        <v>0</v>
      </c>
      <c r="M864" s="3">
        <v>0</v>
      </c>
      <c r="N864" s="3">
        <v>0</v>
      </c>
    </row>
    <row r="865" spans="1:14" x14ac:dyDescent="0.25">
      <c r="A865" t="s">
        <v>3734</v>
      </c>
      <c r="B865" t="s">
        <v>3735</v>
      </c>
      <c r="C865" s="13" t="s">
        <v>1518</v>
      </c>
      <c r="D865" s="5">
        <v>1</v>
      </c>
      <c r="E865" s="3">
        <v>0</v>
      </c>
      <c r="F865" s="3">
        <v>0</v>
      </c>
      <c r="G865" s="3">
        <v>0</v>
      </c>
      <c r="H865" s="3">
        <v>0</v>
      </c>
      <c r="I865" s="3">
        <v>1</v>
      </c>
      <c r="J865" s="3">
        <v>0</v>
      </c>
      <c r="K865" s="3">
        <v>0</v>
      </c>
      <c r="L865" s="3">
        <v>0</v>
      </c>
      <c r="M865" s="3">
        <v>0</v>
      </c>
      <c r="N865" s="3">
        <v>0</v>
      </c>
    </row>
    <row r="866" spans="1:14" x14ac:dyDescent="0.25">
      <c r="A866" t="s">
        <v>1426</v>
      </c>
      <c r="B866" t="s">
        <v>1427</v>
      </c>
      <c r="C866" s="13" t="s">
        <v>1518</v>
      </c>
      <c r="D866" s="5">
        <v>8</v>
      </c>
      <c r="E866" s="3">
        <v>0</v>
      </c>
      <c r="F866" s="3">
        <v>0</v>
      </c>
      <c r="G866" s="3">
        <v>1</v>
      </c>
      <c r="H866" s="3">
        <v>0</v>
      </c>
      <c r="I866" s="3">
        <v>1</v>
      </c>
      <c r="J866" s="3">
        <v>1</v>
      </c>
      <c r="K866" s="3">
        <v>2</v>
      </c>
      <c r="L866" s="3">
        <v>2</v>
      </c>
      <c r="M866" s="3">
        <v>0</v>
      </c>
      <c r="N866" s="3">
        <v>1</v>
      </c>
    </row>
    <row r="867" spans="1:14" x14ac:dyDescent="0.25">
      <c r="A867" t="s">
        <v>2367</v>
      </c>
      <c r="B867" t="s">
        <v>2368</v>
      </c>
      <c r="C867" s="13" t="s">
        <v>1518</v>
      </c>
      <c r="D867" s="5">
        <v>3</v>
      </c>
      <c r="E867" s="3">
        <v>2</v>
      </c>
      <c r="F867" s="3">
        <v>1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  <c r="N867" s="3">
        <v>0</v>
      </c>
    </row>
    <row r="868" spans="1:14" x14ac:dyDescent="0.25">
      <c r="A868" t="s">
        <v>1428</v>
      </c>
      <c r="B868" t="s">
        <v>1429</v>
      </c>
      <c r="C868" s="13" t="s">
        <v>1518</v>
      </c>
      <c r="D868" s="5">
        <v>3</v>
      </c>
      <c r="E868" s="3">
        <v>0</v>
      </c>
      <c r="F868" s="3">
        <v>1</v>
      </c>
      <c r="G868" s="3">
        <v>0</v>
      </c>
      <c r="H868" s="3">
        <v>0</v>
      </c>
      <c r="I868" s="3">
        <v>1</v>
      </c>
      <c r="J868" s="3">
        <v>0</v>
      </c>
      <c r="K868" s="3">
        <v>0</v>
      </c>
      <c r="L868" s="3">
        <v>0</v>
      </c>
      <c r="M868" s="3">
        <v>0</v>
      </c>
      <c r="N868" s="3">
        <v>1</v>
      </c>
    </row>
    <row r="869" spans="1:14" x14ac:dyDescent="0.25">
      <c r="A869" t="s">
        <v>1640</v>
      </c>
      <c r="B869" t="s">
        <v>1641</v>
      </c>
      <c r="C869" s="13" t="s">
        <v>1518</v>
      </c>
      <c r="D869" s="5">
        <v>2</v>
      </c>
      <c r="E869" s="3">
        <v>0</v>
      </c>
      <c r="F869" s="3">
        <v>0</v>
      </c>
      <c r="G869" s="3">
        <v>1</v>
      </c>
      <c r="H869" s="3">
        <v>0</v>
      </c>
      <c r="I869" s="3">
        <v>1</v>
      </c>
      <c r="J869" s="3">
        <v>0</v>
      </c>
      <c r="K869" s="3">
        <v>0</v>
      </c>
      <c r="L869" s="3">
        <v>0</v>
      </c>
      <c r="M869" s="3">
        <v>0</v>
      </c>
      <c r="N869" s="3">
        <v>0</v>
      </c>
    </row>
    <row r="870" spans="1:14" x14ac:dyDescent="0.25">
      <c r="A870" t="s">
        <v>1642</v>
      </c>
      <c r="B870" t="s">
        <v>1643</v>
      </c>
      <c r="C870" s="13" t="s">
        <v>1518</v>
      </c>
      <c r="D870" s="5">
        <v>6</v>
      </c>
      <c r="E870" s="3">
        <v>0</v>
      </c>
      <c r="F870" s="3">
        <v>0</v>
      </c>
      <c r="G870" s="3">
        <v>0</v>
      </c>
      <c r="H870" s="3">
        <v>0</v>
      </c>
      <c r="I870" s="3">
        <v>1</v>
      </c>
      <c r="J870" s="3">
        <v>0</v>
      </c>
      <c r="K870" s="3">
        <v>2</v>
      </c>
      <c r="L870" s="3">
        <v>1</v>
      </c>
      <c r="M870" s="3">
        <v>1</v>
      </c>
      <c r="N870" s="3">
        <v>1</v>
      </c>
    </row>
    <row r="871" spans="1:14" x14ac:dyDescent="0.25">
      <c r="A871" t="s">
        <v>1259</v>
      </c>
      <c r="B871" t="s">
        <v>1260</v>
      </c>
      <c r="C871" s="13" t="s">
        <v>1518</v>
      </c>
      <c r="D871" s="5">
        <v>10</v>
      </c>
      <c r="E871" s="3">
        <v>1</v>
      </c>
      <c r="F871" s="3">
        <v>1</v>
      </c>
      <c r="G871" s="3">
        <v>1</v>
      </c>
      <c r="H871" s="3">
        <v>0</v>
      </c>
      <c r="I871" s="3">
        <v>2</v>
      </c>
      <c r="J871" s="3">
        <v>0</v>
      </c>
      <c r="K871" s="3">
        <v>4</v>
      </c>
      <c r="L871" s="3">
        <v>0</v>
      </c>
      <c r="M871" s="3">
        <v>1</v>
      </c>
      <c r="N871" s="3">
        <v>0</v>
      </c>
    </row>
    <row r="872" spans="1:14" x14ac:dyDescent="0.25">
      <c r="A872" t="s">
        <v>1501</v>
      </c>
      <c r="B872" t="s">
        <v>1502</v>
      </c>
      <c r="C872" s="13" t="s">
        <v>1518</v>
      </c>
      <c r="D872" s="5">
        <v>2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2</v>
      </c>
      <c r="L872" s="3">
        <v>0</v>
      </c>
      <c r="M872" s="3">
        <v>0</v>
      </c>
      <c r="N872" s="3">
        <v>0</v>
      </c>
    </row>
    <row r="873" spans="1:14" x14ac:dyDescent="0.25">
      <c r="A873" t="s">
        <v>2369</v>
      </c>
      <c r="B873" t="s">
        <v>2370</v>
      </c>
      <c r="C873" s="13" t="s">
        <v>1518</v>
      </c>
      <c r="D873" s="5">
        <v>9</v>
      </c>
      <c r="E873" s="3">
        <v>0</v>
      </c>
      <c r="F873" s="3">
        <v>0</v>
      </c>
      <c r="G873" s="3">
        <v>1</v>
      </c>
      <c r="H873" s="3">
        <v>0</v>
      </c>
      <c r="I873" s="3">
        <v>3</v>
      </c>
      <c r="J873" s="3">
        <v>0</v>
      </c>
      <c r="K873" s="3">
        <v>3</v>
      </c>
      <c r="L873" s="3">
        <v>0</v>
      </c>
      <c r="M873" s="3">
        <v>2</v>
      </c>
      <c r="N873" s="3">
        <v>0</v>
      </c>
    </row>
    <row r="874" spans="1:14" x14ac:dyDescent="0.25">
      <c r="A874" t="s">
        <v>1430</v>
      </c>
      <c r="B874" t="s">
        <v>1431</v>
      </c>
      <c r="C874" s="13" t="s">
        <v>1518</v>
      </c>
      <c r="D874" s="5">
        <v>8</v>
      </c>
      <c r="E874" s="3">
        <v>2</v>
      </c>
      <c r="F874" s="3">
        <v>2</v>
      </c>
      <c r="G874" s="3">
        <v>2</v>
      </c>
      <c r="H874" s="3">
        <v>0</v>
      </c>
      <c r="I874" s="3">
        <v>0</v>
      </c>
      <c r="J874" s="3">
        <v>0</v>
      </c>
      <c r="K874" s="3">
        <v>1</v>
      </c>
      <c r="L874" s="3">
        <v>0</v>
      </c>
      <c r="M874" s="3">
        <v>1</v>
      </c>
      <c r="N874" s="3">
        <v>0</v>
      </c>
    </row>
    <row r="875" spans="1:14" x14ac:dyDescent="0.25">
      <c r="A875" t="s">
        <v>865</v>
      </c>
      <c r="B875" t="s">
        <v>866</v>
      </c>
      <c r="C875" s="13" t="s">
        <v>1518</v>
      </c>
      <c r="D875" s="5">
        <v>18</v>
      </c>
      <c r="E875" s="3">
        <v>2</v>
      </c>
      <c r="F875" s="3">
        <v>0</v>
      </c>
      <c r="G875" s="3">
        <v>2</v>
      </c>
      <c r="H875" s="3">
        <v>0</v>
      </c>
      <c r="I875" s="3">
        <v>7</v>
      </c>
      <c r="J875" s="3">
        <v>1</v>
      </c>
      <c r="K875" s="3">
        <v>4</v>
      </c>
      <c r="L875" s="3">
        <v>1</v>
      </c>
      <c r="M875" s="3">
        <v>0</v>
      </c>
      <c r="N875" s="3">
        <v>1</v>
      </c>
    </row>
    <row r="876" spans="1:14" x14ac:dyDescent="0.25">
      <c r="A876" t="s">
        <v>1644</v>
      </c>
      <c r="B876" t="s">
        <v>1645</v>
      </c>
      <c r="C876" s="13" t="s">
        <v>1518</v>
      </c>
      <c r="D876" s="5">
        <v>1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1</v>
      </c>
      <c r="L876" s="3">
        <v>0</v>
      </c>
      <c r="M876" s="3">
        <v>0</v>
      </c>
      <c r="N876" s="3">
        <v>0</v>
      </c>
    </row>
    <row r="877" spans="1:14" x14ac:dyDescent="0.25">
      <c r="A877" t="s">
        <v>3736</v>
      </c>
      <c r="B877" t="s">
        <v>3737</v>
      </c>
      <c r="C877" s="13" t="s">
        <v>1518</v>
      </c>
      <c r="D877" s="5">
        <v>1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1</v>
      </c>
      <c r="L877" s="3">
        <v>0</v>
      </c>
      <c r="M877" s="3">
        <v>0</v>
      </c>
      <c r="N877" s="3">
        <v>0</v>
      </c>
    </row>
    <row r="878" spans="1:14" x14ac:dyDescent="0.25">
      <c r="A878" t="s">
        <v>1646</v>
      </c>
      <c r="B878" t="s">
        <v>1647</v>
      </c>
      <c r="C878" s="13" t="s">
        <v>1518</v>
      </c>
      <c r="D878" s="5">
        <v>1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1</v>
      </c>
      <c r="L878" s="3">
        <v>0</v>
      </c>
      <c r="M878" s="3">
        <v>0</v>
      </c>
      <c r="N878" s="3">
        <v>0</v>
      </c>
    </row>
    <row r="879" spans="1:14" x14ac:dyDescent="0.25">
      <c r="A879" t="s">
        <v>800</v>
      </c>
      <c r="B879" t="s">
        <v>801</v>
      </c>
      <c r="C879" s="13" t="s">
        <v>1518</v>
      </c>
      <c r="D879" s="5">
        <v>3</v>
      </c>
      <c r="E879" s="3">
        <v>0</v>
      </c>
      <c r="F879" s="3">
        <v>0</v>
      </c>
      <c r="G879" s="3">
        <v>0</v>
      </c>
      <c r="H879" s="3">
        <v>0</v>
      </c>
      <c r="I879" s="3">
        <v>2</v>
      </c>
      <c r="J879" s="3">
        <v>0</v>
      </c>
      <c r="K879" s="3">
        <v>1</v>
      </c>
      <c r="L879" s="3">
        <v>0</v>
      </c>
      <c r="M879" s="3">
        <v>0</v>
      </c>
      <c r="N879" s="3">
        <v>0</v>
      </c>
    </row>
    <row r="880" spans="1:14" x14ac:dyDescent="0.25">
      <c r="A880" t="s">
        <v>3738</v>
      </c>
      <c r="B880" t="s">
        <v>3739</v>
      </c>
      <c r="C880" s="13" t="s">
        <v>1518</v>
      </c>
      <c r="D880" s="5">
        <v>1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1</v>
      </c>
      <c r="L880" s="3">
        <v>0</v>
      </c>
      <c r="M880" s="3">
        <v>0</v>
      </c>
      <c r="N880" s="3">
        <v>0</v>
      </c>
    </row>
    <row r="881" spans="1:14" x14ac:dyDescent="0.25">
      <c r="A881" t="s">
        <v>266</v>
      </c>
      <c r="B881" t="s">
        <v>267</v>
      </c>
      <c r="C881" s="13" t="s">
        <v>1518</v>
      </c>
      <c r="D881" s="5">
        <v>9</v>
      </c>
      <c r="E881" s="3">
        <v>0</v>
      </c>
      <c r="F881" s="3">
        <v>0</v>
      </c>
      <c r="G881" s="3">
        <v>1</v>
      </c>
      <c r="H881" s="3">
        <v>0</v>
      </c>
      <c r="I881" s="3">
        <v>3</v>
      </c>
      <c r="J881" s="3">
        <v>0</v>
      </c>
      <c r="K881" s="3">
        <v>3</v>
      </c>
      <c r="L881" s="3">
        <v>1</v>
      </c>
      <c r="M881" s="3">
        <v>1</v>
      </c>
      <c r="N881" s="3">
        <v>0</v>
      </c>
    </row>
    <row r="882" spans="1:14" x14ac:dyDescent="0.25">
      <c r="A882" t="s">
        <v>2371</v>
      </c>
      <c r="B882" t="s">
        <v>2372</v>
      </c>
      <c r="C882" s="13" t="s">
        <v>1518</v>
      </c>
      <c r="D882" s="5">
        <v>1</v>
      </c>
      <c r="E882" s="3">
        <v>0</v>
      </c>
      <c r="F882" s="3">
        <v>0</v>
      </c>
      <c r="G882" s="3">
        <v>0</v>
      </c>
      <c r="H882" s="3">
        <v>0</v>
      </c>
      <c r="I882" s="3">
        <v>1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1432</v>
      </c>
      <c r="B883" t="s">
        <v>1433</v>
      </c>
      <c r="C883" s="13" t="s">
        <v>1518</v>
      </c>
      <c r="D883" s="5">
        <v>10</v>
      </c>
      <c r="E883" s="3">
        <v>0</v>
      </c>
      <c r="F883" s="3">
        <v>0</v>
      </c>
      <c r="G883" s="3">
        <v>1</v>
      </c>
      <c r="H883" s="3">
        <v>0</v>
      </c>
      <c r="I883" s="3">
        <v>1</v>
      </c>
      <c r="J883" s="3">
        <v>0</v>
      </c>
      <c r="K883" s="3">
        <v>3</v>
      </c>
      <c r="L883" s="3">
        <v>1</v>
      </c>
      <c r="M883" s="3">
        <v>1</v>
      </c>
      <c r="N883" s="3">
        <v>3</v>
      </c>
    </row>
    <row r="884" spans="1:14" x14ac:dyDescent="0.25">
      <c r="A884" t="s">
        <v>1503</v>
      </c>
      <c r="B884" t="s">
        <v>1504</v>
      </c>
      <c r="C884" s="13" t="s">
        <v>1518</v>
      </c>
      <c r="D884" s="5">
        <v>3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1</v>
      </c>
      <c r="L884" s="3">
        <v>1</v>
      </c>
      <c r="M884" s="3">
        <v>0</v>
      </c>
      <c r="N884" s="3">
        <v>1</v>
      </c>
    </row>
    <row r="885" spans="1:14" x14ac:dyDescent="0.25">
      <c r="A885" t="s">
        <v>2373</v>
      </c>
      <c r="B885" t="s">
        <v>2374</v>
      </c>
      <c r="C885" s="13" t="s">
        <v>1518</v>
      </c>
      <c r="D885" s="5">
        <v>4</v>
      </c>
      <c r="E885" s="3">
        <v>0</v>
      </c>
      <c r="F885" s="3">
        <v>0</v>
      </c>
      <c r="G885" s="3">
        <v>0</v>
      </c>
      <c r="H885" s="3">
        <v>0</v>
      </c>
      <c r="I885" s="3">
        <v>1</v>
      </c>
      <c r="J885" s="3">
        <v>0</v>
      </c>
      <c r="K885" s="3">
        <v>0</v>
      </c>
      <c r="L885" s="3">
        <v>1</v>
      </c>
      <c r="M885" s="3">
        <v>0</v>
      </c>
      <c r="N885" s="3">
        <v>2</v>
      </c>
    </row>
    <row r="886" spans="1:14" x14ac:dyDescent="0.25">
      <c r="A886" t="s">
        <v>1648</v>
      </c>
      <c r="B886" t="s">
        <v>1649</v>
      </c>
      <c r="C886" s="13" t="s">
        <v>1518</v>
      </c>
      <c r="D886" s="5">
        <v>1</v>
      </c>
      <c r="E886" s="3">
        <v>0</v>
      </c>
      <c r="F886" s="3">
        <v>0</v>
      </c>
      <c r="G886" s="3">
        <v>0</v>
      </c>
      <c r="H886" s="3">
        <v>1</v>
      </c>
      <c r="I886" s="3">
        <v>0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</row>
    <row r="887" spans="1:14" x14ac:dyDescent="0.25">
      <c r="A887" t="s">
        <v>2375</v>
      </c>
      <c r="B887" t="s">
        <v>2376</v>
      </c>
      <c r="C887" s="13" t="s">
        <v>1518</v>
      </c>
      <c r="D887" s="5">
        <v>2</v>
      </c>
      <c r="E887" s="3">
        <v>0</v>
      </c>
      <c r="F887" s="3">
        <v>0</v>
      </c>
      <c r="G887" s="3">
        <v>1</v>
      </c>
      <c r="H887" s="3">
        <v>0</v>
      </c>
      <c r="I887" s="3">
        <v>1</v>
      </c>
      <c r="J887" s="3">
        <v>0</v>
      </c>
      <c r="K887" s="3">
        <v>0</v>
      </c>
      <c r="L887" s="3">
        <v>0</v>
      </c>
      <c r="M887" s="3">
        <v>0</v>
      </c>
      <c r="N887" s="3">
        <v>0</v>
      </c>
    </row>
    <row r="888" spans="1:14" x14ac:dyDescent="0.25">
      <c r="A888" t="s">
        <v>3740</v>
      </c>
      <c r="B888" t="s">
        <v>3741</v>
      </c>
      <c r="C888" s="13" t="s">
        <v>1518</v>
      </c>
      <c r="D888" s="5">
        <v>1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1</v>
      </c>
      <c r="M888" s="3">
        <v>0</v>
      </c>
      <c r="N888" s="3">
        <v>0</v>
      </c>
    </row>
    <row r="889" spans="1:14" x14ac:dyDescent="0.25">
      <c r="A889" t="s">
        <v>1261</v>
      </c>
      <c r="B889" t="s">
        <v>1262</v>
      </c>
      <c r="C889" s="13" t="s">
        <v>1518</v>
      </c>
      <c r="D889" s="5">
        <v>2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2</v>
      </c>
      <c r="L889" s="3">
        <v>0</v>
      </c>
      <c r="M889" s="3">
        <v>0</v>
      </c>
      <c r="N889" s="3">
        <v>0</v>
      </c>
    </row>
    <row r="890" spans="1:14" x14ac:dyDescent="0.25">
      <c r="A890" t="s">
        <v>3742</v>
      </c>
      <c r="B890" t="s">
        <v>3743</v>
      </c>
      <c r="C890" s="13" t="s">
        <v>1518</v>
      </c>
      <c r="D890" s="5">
        <v>1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1</v>
      </c>
      <c r="M890" s="3">
        <v>0</v>
      </c>
      <c r="N890" s="3">
        <v>0</v>
      </c>
    </row>
    <row r="891" spans="1:14" x14ac:dyDescent="0.25">
      <c r="A891" t="s">
        <v>2377</v>
      </c>
      <c r="B891" t="s">
        <v>2378</v>
      </c>
      <c r="C891" s="13" t="s">
        <v>1518</v>
      </c>
      <c r="D891" s="5">
        <v>4</v>
      </c>
      <c r="E891" s="3">
        <v>0</v>
      </c>
      <c r="F891" s="3">
        <v>0</v>
      </c>
      <c r="G891" s="3">
        <v>0</v>
      </c>
      <c r="H891" s="3">
        <v>0</v>
      </c>
      <c r="I891" s="3">
        <v>1</v>
      </c>
      <c r="J891" s="3">
        <v>0</v>
      </c>
      <c r="K891" s="3">
        <v>2</v>
      </c>
      <c r="L891" s="3">
        <v>1</v>
      </c>
      <c r="M891" s="3">
        <v>0</v>
      </c>
      <c r="N891" s="3">
        <v>0</v>
      </c>
    </row>
    <row r="892" spans="1:14" x14ac:dyDescent="0.25">
      <c r="A892" t="s">
        <v>2379</v>
      </c>
      <c r="B892" t="s">
        <v>2380</v>
      </c>
      <c r="C892" s="13" t="s">
        <v>1518</v>
      </c>
      <c r="D892" s="5">
        <v>3</v>
      </c>
      <c r="E892" s="3">
        <v>0</v>
      </c>
      <c r="F892" s="3">
        <v>1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2</v>
      </c>
      <c r="N892" s="3">
        <v>0</v>
      </c>
    </row>
    <row r="893" spans="1:14" x14ac:dyDescent="0.25">
      <c r="A893" t="s">
        <v>1263</v>
      </c>
      <c r="B893" t="s">
        <v>1264</v>
      </c>
      <c r="C893" s="13" t="s">
        <v>1518</v>
      </c>
      <c r="D893" s="5">
        <v>7</v>
      </c>
      <c r="E893" s="3">
        <v>0</v>
      </c>
      <c r="F893" s="3">
        <v>0</v>
      </c>
      <c r="G893" s="3">
        <v>0</v>
      </c>
      <c r="H893" s="3">
        <v>0</v>
      </c>
      <c r="I893" s="3">
        <v>2</v>
      </c>
      <c r="J893" s="3">
        <v>1</v>
      </c>
      <c r="K893" s="3">
        <v>2</v>
      </c>
      <c r="L893" s="3">
        <v>1</v>
      </c>
      <c r="M893" s="3">
        <v>0</v>
      </c>
      <c r="N893" s="3">
        <v>1</v>
      </c>
    </row>
    <row r="894" spans="1:14" x14ac:dyDescent="0.25">
      <c r="A894" t="s">
        <v>1265</v>
      </c>
      <c r="B894" t="s">
        <v>1266</v>
      </c>
      <c r="C894" s="13" t="s">
        <v>1518</v>
      </c>
      <c r="D894" s="5">
        <v>2</v>
      </c>
      <c r="E894" s="3">
        <v>0</v>
      </c>
      <c r="F894" s="3">
        <v>0</v>
      </c>
      <c r="G894" s="3">
        <v>0</v>
      </c>
      <c r="H894" s="3">
        <v>0</v>
      </c>
      <c r="I894" s="3">
        <v>1</v>
      </c>
      <c r="J894" s="3">
        <v>0</v>
      </c>
      <c r="K894" s="3">
        <v>0</v>
      </c>
      <c r="L894" s="3">
        <v>1</v>
      </c>
      <c r="M894" s="3">
        <v>0</v>
      </c>
      <c r="N894" s="3">
        <v>0</v>
      </c>
    </row>
    <row r="895" spans="1:14" x14ac:dyDescent="0.25">
      <c r="A895" t="s">
        <v>3744</v>
      </c>
      <c r="B895" t="s">
        <v>3745</v>
      </c>
      <c r="C895" s="13" t="s">
        <v>1518</v>
      </c>
      <c r="D895" s="5">
        <v>1</v>
      </c>
      <c r="E895" s="3">
        <v>0</v>
      </c>
      <c r="F895" s="3">
        <v>0</v>
      </c>
      <c r="G895" s="3">
        <v>0</v>
      </c>
      <c r="H895" s="3">
        <v>0</v>
      </c>
      <c r="I895" s="3">
        <v>1</v>
      </c>
      <c r="J895" s="3">
        <v>0</v>
      </c>
      <c r="K895" s="3">
        <v>0</v>
      </c>
      <c r="L895" s="3">
        <v>0</v>
      </c>
      <c r="M895" s="3">
        <v>0</v>
      </c>
      <c r="N895" s="3">
        <v>0</v>
      </c>
    </row>
    <row r="896" spans="1:14" x14ac:dyDescent="0.25">
      <c r="A896" t="s">
        <v>867</v>
      </c>
      <c r="B896" t="s">
        <v>868</v>
      </c>
      <c r="C896" s="13" t="s">
        <v>1518</v>
      </c>
      <c r="D896" s="5">
        <v>1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1</v>
      </c>
      <c r="L896" s="3">
        <v>0</v>
      </c>
      <c r="M896" s="3">
        <v>0</v>
      </c>
      <c r="N896" s="3">
        <v>0</v>
      </c>
    </row>
    <row r="897" spans="1:14" x14ac:dyDescent="0.25">
      <c r="A897" t="s">
        <v>2381</v>
      </c>
      <c r="B897" t="s">
        <v>2382</v>
      </c>
      <c r="C897" s="13" t="s">
        <v>1518</v>
      </c>
      <c r="D897" s="5">
        <v>1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1</v>
      </c>
      <c r="L897" s="3">
        <v>0</v>
      </c>
      <c r="M897" s="3">
        <v>0</v>
      </c>
      <c r="N897" s="3">
        <v>0</v>
      </c>
    </row>
    <row r="898" spans="1:14" x14ac:dyDescent="0.25">
      <c r="A898" t="s">
        <v>534</v>
      </c>
      <c r="B898" t="s">
        <v>535</v>
      </c>
      <c r="C898" s="13" t="s">
        <v>1518</v>
      </c>
      <c r="D898" s="5">
        <v>2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1</v>
      </c>
      <c r="L898" s="3">
        <v>0</v>
      </c>
      <c r="M898" s="3">
        <v>0</v>
      </c>
      <c r="N898" s="3">
        <v>1</v>
      </c>
    </row>
    <row r="899" spans="1:14" x14ac:dyDescent="0.25">
      <c r="A899" t="s">
        <v>2383</v>
      </c>
      <c r="B899" t="s">
        <v>2384</v>
      </c>
      <c r="C899" s="13" t="s">
        <v>1518</v>
      </c>
      <c r="D899" s="5">
        <v>1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  <c r="N899" s="3">
        <v>1</v>
      </c>
    </row>
    <row r="900" spans="1:14" x14ac:dyDescent="0.25">
      <c r="A900" t="s">
        <v>2385</v>
      </c>
      <c r="B900" t="s">
        <v>2386</v>
      </c>
      <c r="C900" s="13" t="s">
        <v>1518</v>
      </c>
      <c r="D900" s="5">
        <v>2</v>
      </c>
      <c r="E900" s="3">
        <v>0</v>
      </c>
      <c r="F900" s="3">
        <v>1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0</v>
      </c>
      <c r="N900" s="3">
        <v>1</v>
      </c>
    </row>
    <row r="901" spans="1:14" x14ac:dyDescent="0.25">
      <c r="A901" t="s">
        <v>268</v>
      </c>
      <c r="B901" t="s">
        <v>269</v>
      </c>
      <c r="C901" s="13" t="s">
        <v>1518</v>
      </c>
      <c r="D901" s="5">
        <v>2</v>
      </c>
      <c r="E901" s="3">
        <v>1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1</v>
      </c>
      <c r="L901" s="3">
        <v>0</v>
      </c>
      <c r="M901" s="3">
        <v>0</v>
      </c>
      <c r="N901" s="3">
        <v>0</v>
      </c>
    </row>
    <row r="902" spans="1:14" x14ac:dyDescent="0.25">
      <c r="A902" t="s">
        <v>3746</v>
      </c>
      <c r="B902" t="s">
        <v>3747</v>
      </c>
      <c r="C902" s="13" t="s">
        <v>1518</v>
      </c>
      <c r="D902" s="5">
        <v>1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1</v>
      </c>
      <c r="L902" s="3">
        <v>0</v>
      </c>
      <c r="M902" s="3">
        <v>0</v>
      </c>
      <c r="N902" s="3">
        <v>0</v>
      </c>
    </row>
    <row r="903" spans="1:14" x14ac:dyDescent="0.25">
      <c r="A903" t="s">
        <v>1267</v>
      </c>
      <c r="B903" t="s">
        <v>1268</v>
      </c>
      <c r="C903" s="13" t="s">
        <v>1518</v>
      </c>
      <c r="D903" s="5">
        <v>17</v>
      </c>
      <c r="E903" s="3">
        <v>0</v>
      </c>
      <c r="F903" s="3">
        <v>1</v>
      </c>
      <c r="G903" s="3">
        <v>0</v>
      </c>
      <c r="H903" s="3">
        <v>0</v>
      </c>
      <c r="I903" s="3">
        <v>3</v>
      </c>
      <c r="J903" s="3">
        <v>4</v>
      </c>
      <c r="K903" s="3">
        <v>4</v>
      </c>
      <c r="L903" s="3">
        <v>3</v>
      </c>
      <c r="M903" s="3">
        <v>1</v>
      </c>
      <c r="N903" s="3">
        <v>1</v>
      </c>
    </row>
    <row r="904" spans="1:14" x14ac:dyDescent="0.25">
      <c r="A904" t="s">
        <v>2387</v>
      </c>
      <c r="B904" t="s">
        <v>2388</v>
      </c>
      <c r="C904" s="13" t="s">
        <v>1518</v>
      </c>
      <c r="D904" s="5">
        <v>2</v>
      </c>
      <c r="E904" s="3">
        <v>0</v>
      </c>
      <c r="F904" s="3">
        <v>1</v>
      </c>
      <c r="G904" s="3">
        <v>0</v>
      </c>
      <c r="H904" s="3">
        <v>0</v>
      </c>
      <c r="I904" s="3">
        <v>0</v>
      </c>
      <c r="J904" s="3">
        <v>0</v>
      </c>
      <c r="K904" s="3">
        <v>1</v>
      </c>
      <c r="L904" s="3">
        <v>0</v>
      </c>
      <c r="M904" s="3">
        <v>0</v>
      </c>
      <c r="N904" s="3">
        <v>0</v>
      </c>
    </row>
    <row r="905" spans="1:14" x14ac:dyDescent="0.25">
      <c r="A905" t="s">
        <v>3748</v>
      </c>
      <c r="B905" t="s">
        <v>3749</v>
      </c>
      <c r="C905" s="13" t="s">
        <v>1518</v>
      </c>
      <c r="D905" s="5">
        <v>1</v>
      </c>
      <c r="E905" s="3">
        <v>1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0</v>
      </c>
      <c r="M905" s="3">
        <v>0</v>
      </c>
      <c r="N905" s="3">
        <v>0</v>
      </c>
    </row>
    <row r="906" spans="1:14" x14ac:dyDescent="0.25">
      <c r="A906" t="s">
        <v>1269</v>
      </c>
      <c r="B906" t="s">
        <v>1270</v>
      </c>
      <c r="C906" s="13" t="s">
        <v>1518</v>
      </c>
      <c r="D906" s="5">
        <v>5</v>
      </c>
      <c r="E906" s="3">
        <v>0</v>
      </c>
      <c r="F906" s="3">
        <v>1</v>
      </c>
      <c r="G906" s="3">
        <v>0</v>
      </c>
      <c r="H906" s="3">
        <v>0</v>
      </c>
      <c r="I906" s="3">
        <v>1</v>
      </c>
      <c r="J906" s="3">
        <v>0</v>
      </c>
      <c r="K906" s="3">
        <v>1</v>
      </c>
      <c r="L906" s="3">
        <v>1</v>
      </c>
      <c r="M906" s="3">
        <v>1</v>
      </c>
      <c r="N906" s="3">
        <v>0</v>
      </c>
    </row>
    <row r="907" spans="1:14" x14ac:dyDescent="0.25">
      <c r="A907" t="s">
        <v>1271</v>
      </c>
      <c r="B907" t="s">
        <v>1272</v>
      </c>
      <c r="C907" s="13" t="s">
        <v>1518</v>
      </c>
      <c r="D907" s="5">
        <v>1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1</v>
      </c>
      <c r="L907" s="3">
        <v>0</v>
      </c>
      <c r="M907" s="3">
        <v>0</v>
      </c>
      <c r="N907" s="3">
        <v>0</v>
      </c>
    </row>
    <row r="908" spans="1:14" x14ac:dyDescent="0.25">
      <c r="A908" t="s">
        <v>1273</v>
      </c>
      <c r="B908" t="s">
        <v>1274</v>
      </c>
      <c r="C908" s="13" t="s">
        <v>1518</v>
      </c>
      <c r="D908" s="5">
        <v>8</v>
      </c>
      <c r="E908" s="3">
        <v>0</v>
      </c>
      <c r="F908" s="3">
        <v>1</v>
      </c>
      <c r="G908" s="3">
        <v>0</v>
      </c>
      <c r="H908" s="3">
        <v>0</v>
      </c>
      <c r="I908" s="3">
        <v>3</v>
      </c>
      <c r="J908" s="3">
        <v>0</v>
      </c>
      <c r="K908" s="3">
        <v>0</v>
      </c>
      <c r="L908" s="3">
        <v>1</v>
      </c>
      <c r="M908" s="3">
        <v>3</v>
      </c>
      <c r="N908" s="3">
        <v>0</v>
      </c>
    </row>
    <row r="909" spans="1:14" x14ac:dyDescent="0.25">
      <c r="A909" t="s">
        <v>1275</v>
      </c>
      <c r="B909" t="s">
        <v>1276</v>
      </c>
      <c r="C909" s="13" t="s">
        <v>1518</v>
      </c>
      <c r="D909" s="5">
        <v>6</v>
      </c>
      <c r="E909" s="3">
        <v>2</v>
      </c>
      <c r="F909" s="3">
        <v>1</v>
      </c>
      <c r="G909" s="3">
        <v>0</v>
      </c>
      <c r="H909" s="3">
        <v>0</v>
      </c>
      <c r="I909" s="3">
        <v>0</v>
      </c>
      <c r="J909" s="3">
        <v>1</v>
      </c>
      <c r="K909" s="3">
        <v>2</v>
      </c>
      <c r="L909" s="3">
        <v>0</v>
      </c>
      <c r="M909" s="3">
        <v>0</v>
      </c>
      <c r="N909" s="3">
        <v>0</v>
      </c>
    </row>
    <row r="910" spans="1:14" x14ac:dyDescent="0.25">
      <c r="A910" t="s">
        <v>270</v>
      </c>
      <c r="B910" t="s">
        <v>271</v>
      </c>
      <c r="C910" s="13" t="s">
        <v>1518</v>
      </c>
      <c r="D910" s="5">
        <v>10</v>
      </c>
      <c r="E910" s="3">
        <v>0</v>
      </c>
      <c r="F910" s="3">
        <v>0</v>
      </c>
      <c r="G910" s="3">
        <v>0</v>
      </c>
      <c r="H910" s="3">
        <v>1</v>
      </c>
      <c r="I910" s="3">
        <v>2</v>
      </c>
      <c r="J910" s="3">
        <v>0</v>
      </c>
      <c r="K910" s="3">
        <v>3</v>
      </c>
      <c r="L910" s="3">
        <v>3</v>
      </c>
      <c r="M910" s="3">
        <v>0</v>
      </c>
      <c r="N910" s="3">
        <v>1</v>
      </c>
    </row>
    <row r="911" spans="1:14" x14ac:dyDescent="0.25">
      <c r="A911" t="s">
        <v>1277</v>
      </c>
      <c r="B911" t="s">
        <v>1278</v>
      </c>
      <c r="C911" s="13" t="s">
        <v>1518</v>
      </c>
      <c r="D911" s="5">
        <v>3</v>
      </c>
      <c r="E911" s="3">
        <v>1</v>
      </c>
      <c r="F911" s="3">
        <v>0</v>
      </c>
      <c r="G911" s="3">
        <v>0</v>
      </c>
      <c r="H911" s="3">
        <v>0</v>
      </c>
      <c r="I911" s="3">
        <v>1</v>
      </c>
      <c r="J911" s="3">
        <v>0</v>
      </c>
      <c r="K911" s="3">
        <v>1</v>
      </c>
      <c r="L911" s="3">
        <v>0</v>
      </c>
      <c r="M911" s="3">
        <v>0</v>
      </c>
      <c r="N911" s="3">
        <v>0</v>
      </c>
    </row>
    <row r="912" spans="1:14" x14ac:dyDescent="0.25">
      <c r="A912" t="s">
        <v>272</v>
      </c>
      <c r="B912" t="s">
        <v>273</v>
      </c>
      <c r="C912" s="13" t="s">
        <v>1518</v>
      </c>
      <c r="D912" s="5">
        <v>12</v>
      </c>
      <c r="E912" s="3">
        <v>1</v>
      </c>
      <c r="F912" s="3">
        <v>0</v>
      </c>
      <c r="G912" s="3">
        <v>0</v>
      </c>
      <c r="H912" s="3">
        <v>1</v>
      </c>
      <c r="I912" s="3">
        <v>0</v>
      </c>
      <c r="J912" s="3">
        <v>0</v>
      </c>
      <c r="K912" s="3">
        <v>3</v>
      </c>
      <c r="L912" s="3">
        <v>5</v>
      </c>
      <c r="M912" s="3">
        <v>1</v>
      </c>
      <c r="N912" s="3">
        <v>1</v>
      </c>
    </row>
    <row r="913" spans="1:14" x14ac:dyDescent="0.25">
      <c r="A913" t="s">
        <v>1281</v>
      </c>
      <c r="B913" t="s">
        <v>1282</v>
      </c>
      <c r="C913" s="13" t="s">
        <v>1518</v>
      </c>
      <c r="D913" s="5">
        <v>2</v>
      </c>
      <c r="E913" s="3">
        <v>0</v>
      </c>
      <c r="F913" s="3">
        <v>0</v>
      </c>
      <c r="G913" s="3">
        <v>0</v>
      </c>
      <c r="H913" s="3">
        <v>0</v>
      </c>
      <c r="I913" s="3">
        <v>1</v>
      </c>
      <c r="J913" s="3">
        <v>0</v>
      </c>
      <c r="K913" s="3">
        <v>1</v>
      </c>
      <c r="L913" s="3">
        <v>0</v>
      </c>
      <c r="M913" s="3">
        <v>0</v>
      </c>
      <c r="N913" s="3">
        <v>0</v>
      </c>
    </row>
    <row r="914" spans="1:14" x14ac:dyDescent="0.25">
      <c r="A914" t="s">
        <v>1650</v>
      </c>
      <c r="B914" t="s">
        <v>1651</v>
      </c>
      <c r="C914" s="13" t="s">
        <v>1518</v>
      </c>
      <c r="D914" s="5">
        <v>3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1</v>
      </c>
      <c r="L914" s="3">
        <v>2</v>
      </c>
      <c r="M914" s="3">
        <v>0</v>
      </c>
      <c r="N914" s="3">
        <v>0</v>
      </c>
    </row>
    <row r="915" spans="1:14" x14ac:dyDescent="0.25">
      <c r="A915" t="s">
        <v>2389</v>
      </c>
      <c r="B915" t="s">
        <v>2390</v>
      </c>
      <c r="C915" s="13" t="s">
        <v>1518</v>
      </c>
      <c r="D915" s="5">
        <v>4</v>
      </c>
      <c r="E915" s="3">
        <v>0</v>
      </c>
      <c r="F915" s="3">
        <v>0</v>
      </c>
      <c r="G915" s="3">
        <v>0</v>
      </c>
      <c r="H915" s="3">
        <v>0</v>
      </c>
      <c r="I915" s="3">
        <v>1</v>
      </c>
      <c r="J915" s="3">
        <v>1</v>
      </c>
      <c r="K915" s="3">
        <v>0</v>
      </c>
      <c r="L915" s="3">
        <v>2</v>
      </c>
      <c r="M915" s="3">
        <v>0</v>
      </c>
      <c r="N915" s="3">
        <v>0</v>
      </c>
    </row>
    <row r="916" spans="1:14" x14ac:dyDescent="0.25">
      <c r="A916" t="s">
        <v>1283</v>
      </c>
      <c r="B916" t="s">
        <v>1284</v>
      </c>
      <c r="C916" s="13" t="s">
        <v>1518</v>
      </c>
      <c r="D916" s="5">
        <v>1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1</v>
      </c>
      <c r="M916" s="3">
        <v>0</v>
      </c>
      <c r="N916" s="3">
        <v>0</v>
      </c>
    </row>
    <row r="917" spans="1:14" x14ac:dyDescent="0.25">
      <c r="A917" t="s">
        <v>802</v>
      </c>
      <c r="B917" t="s">
        <v>803</v>
      </c>
      <c r="C917" s="13" t="s">
        <v>1518</v>
      </c>
      <c r="D917" s="5">
        <v>2</v>
      </c>
      <c r="E917" s="3">
        <v>0</v>
      </c>
      <c r="F917" s="3">
        <v>0</v>
      </c>
      <c r="G917" s="3">
        <v>0</v>
      </c>
      <c r="H917" s="3">
        <v>0</v>
      </c>
      <c r="I917" s="3">
        <v>1</v>
      </c>
      <c r="J917" s="3">
        <v>1</v>
      </c>
      <c r="K917" s="3">
        <v>0</v>
      </c>
      <c r="L917" s="3">
        <v>0</v>
      </c>
      <c r="M917" s="3">
        <v>0</v>
      </c>
      <c r="N917" s="3">
        <v>0</v>
      </c>
    </row>
    <row r="918" spans="1:14" x14ac:dyDescent="0.25">
      <c r="A918" t="s">
        <v>1285</v>
      </c>
      <c r="B918" t="s">
        <v>1286</v>
      </c>
      <c r="C918" s="13" t="s">
        <v>1518</v>
      </c>
      <c r="D918" s="5">
        <v>1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1</v>
      </c>
      <c r="L918" s="3">
        <v>0</v>
      </c>
      <c r="M918" s="3">
        <v>0</v>
      </c>
      <c r="N918" s="3">
        <v>0</v>
      </c>
    </row>
    <row r="919" spans="1:14" x14ac:dyDescent="0.25">
      <c r="A919" t="s">
        <v>2391</v>
      </c>
      <c r="B919" t="s">
        <v>2392</v>
      </c>
      <c r="C919" s="13" t="s">
        <v>1518</v>
      </c>
      <c r="D919" s="5">
        <v>1</v>
      </c>
      <c r="E919" s="3">
        <v>0</v>
      </c>
      <c r="F919" s="3">
        <v>0</v>
      </c>
      <c r="G919" s="3">
        <v>0</v>
      </c>
      <c r="H919" s="3">
        <v>1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1434</v>
      </c>
      <c r="B920" t="s">
        <v>1435</v>
      </c>
      <c r="C920" s="13" t="s">
        <v>1518</v>
      </c>
      <c r="D920" s="5">
        <v>3</v>
      </c>
      <c r="E920" s="3">
        <v>0</v>
      </c>
      <c r="F920" s="3">
        <v>1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1</v>
      </c>
      <c r="M920" s="3">
        <v>1</v>
      </c>
      <c r="N920" s="3">
        <v>0</v>
      </c>
    </row>
    <row r="921" spans="1:14" x14ac:dyDescent="0.25">
      <c r="A921" t="s">
        <v>1436</v>
      </c>
      <c r="B921" t="s">
        <v>1437</v>
      </c>
      <c r="C921" s="13" t="s">
        <v>1518</v>
      </c>
      <c r="D921" s="5">
        <v>2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2</v>
      </c>
      <c r="M921" s="3">
        <v>0</v>
      </c>
      <c r="N921" s="3">
        <v>0</v>
      </c>
    </row>
    <row r="922" spans="1:14" x14ac:dyDescent="0.25">
      <c r="A922" t="s">
        <v>3750</v>
      </c>
      <c r="B922" t="s">
        <v>3751</v>
      </c>
      <c r="C922" s="13" t="s">
        <v>1518</v>
      </c>
      <c r="D922" s="5">
        <v>1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1</v>
      </c>
      <c r="M922" s="3">
        <v>0</v>
      </c>
      <c r="N922" s="3">
        <v>0</v>
      </c>
    </row>
    <row r="923" spans="1:14" x14ac:dyDescent="0.25">
      <c r="A923" t="s">
        <v>2393</v>
      </c>
      <c r="B923" t="s">
        <v>2394</v>
      </c>
      <c r="C923" s="13" t="s">
        <v>1518</v>
      </c>
      <c r="D923" s="5">
        <v>1</v>
      </c>
      <c r="E923" s="3">
        <v>0</v>
      </c>
      <c r="F923" s="3">
        <v>0</v>
      </c>
      <c r="G923" s="3">
        <v>0</v>
      </c>
      <c r="H923" s="3">
        <v>0</v>
      </c>
      <c r="I923" s="3">
        <v>1</v>
      </c>
      <c r="J923" s="3">
        <v>0</v>
      </c>
      <c r="K923" s="3">
        <v>0</v>
      </c>
      <c r="L923" s="3">
        <v>0</v>
      </c>
      <c r="M923" s="3">
        <v>0</v>
      </c>
      <c r="N923" s="3">
        <v>0</v>
      </c>
    </row>
    <row r="924" spans="1:14" x14ac:dyDescent="0.25">
      <c r="A924" t="s">
        <v>1438</v>
      </c>
      <c r="B924" t="s">
        <v>1439</v>
      </c>
      <c r="C924" s="13" t="s">
        <v>1518</v>
      </c>
      <c r="D924" s="5">
        <v>5</v>
      </c>
      <c r="E924" s="3">
        <v>0</v>
      </c>
      <c r="F924" s="3">
        <v>0</v>
      </c>
      <c r="G924" s="3">
        <v>0</v>
      </c>
      <c r="H924" s="3">
        <v>0</v>
      </c>
      <c r="I924" s="3">
        <v>1</v>
      </c>
      <c r="J924" s="3">
        <v>1</v>
      </c>
      <c r="K924" s="3">
        <v>1</v>
      </c>
      <c r="L924" s="3">
        <v>1</v>
      </c>
      <c r="M924" s="3">
        <v>1</v>
      </c>
      <c r="N924" s="3">
        <v>0</v>
      </c>
    </row>
    <row r="925" spans="1:14" x14ac:dyDescent="0.25">
      <c r="A925" t="s">
        <v>1505</v>
      </c>
      <c r="B925" t="s">
        <v>1506</v>
      </c>
      <c r="C925" s="13" t="s">
        <v>1518</v>
      </c>
      <c r="D925" s="3">
        <v>2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2</v>
      </c>
      <c r="M925" s="3">
        <v>0</v>
      </c>
      <c r="N925" s="3">
        <v>0</v>
      </c>
    </row>
    <row r="926" spans="1:14" x14ac:dyDescent="0.25">
      <c r="A926" t="s">
        <v>2395</v>
      </c>
      <c r="B926" t="s">
        <v>2396</v>
      </c>
      <c r="C926" s="13" t="s">
        <v>1518</v>
      </c>
      <c r="D926" s="3">
        <v>3</v>
      </c>
      <c r="E926" s="3">
        <v>0</v>
      </c>
      <c r="F926" s="3">
        <v>0</v>
      </c>
      <c r="G926" s="3">
        <v>0</v>
      </c>
      <c r="H926" s="3">
        <v>0</v>
      </c>
      <c r="I926" s="3">
        <v>2</v>
      </c>
      <c r="J926" s="3">
        <v>0</v>
      </c>
      <c r="K926" s="3">
        <v>0</v>
      </c>
      <c r="L926" s="3">
        <v>1</v>
      </c>
      <c r="M926" s="3">
        <v>0</v>
      </c>
      <c r="N926" s="3">
        <v>0</v>
      </c>
    </row>
    <row r="927" spans="1:14" x14ac:dyDescent="0.25">
      <c r="A927" t="s">
        <v>2397</v>
      </c>
      <c r="B927" t="s">
        <v>2398</v>
      </c>
      <c r="C927" s="13" t="s">
        <v>1518</v>
      </c>
      <c r="D927" s="3">
        <v>4</v>
      </c>
      <c r="E927" s="3">
        <v>0</v>
      </c>
      <c r="F927" s="3">
        <v>0</v>
      </c>
      <c r="G927" s="3">
        <v>0</v>
      </c>
      <c r="H927" s="3">
        <v>0</v>
      </c>
      <c r="I927" s="3">
        <v>1</v>
      </c>
      <c r="J927" s="3">
        <v>1</v>
      </c>
      <c r="K927" s="3">
        <v>0</v>
      </c>
      <c r="L927" s="3">
        <v>1</v>
      </c>
      <c r="M927" s="3">
        <v>0</v>
      </c>
      <c r="N927" s="3">
        <v>1</v>
      </c>
    </row>
    <row r="928" spans="1:14" x14ac:dyDescent="0.25">
      <c r="A928" t="s">
        <v>3752</v>
      </c>
      <c r="B928" t="s">
        <v>3753</v>
      </c>
      <c r="C928" s="13" t="s">
        <v>1518</v>
      </c>
      <c r="D928" s="3">
        <v>2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1</v>
      </c>
      <c r="L928" s="3">
        <v>0</v>
      </c>
      <c r="M928" s="3">
        <v>1</v>
      </c>
      <c r="N928" s="3">
        <v>0</v>
      </c>
    </row>
    <row r="929" spans="1:14" x14ac:dyDescent="0.25">
      <c r="A929" t="s">
        <v>3754</v>
      </c>
      <c r="B929" t="s">
        <v>3755</v>
      </c>
      <c r="C929" s="13" t="s">
        <v>1518</v>
      </c>
      <c r="D929" s="3">
        <v>1</v>
      </c>
      <c r="E929" s="3">
        <v>1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</row>
    <row r="930" spans="1:14" x14ac:dyDescent="0.25">
      <c r="A930" t="s">
        <v>1440</v>
      </c>
      <c r="B930" t="s">
        <v>1441</v>
      </c>
      <c r="C930" s="13" t="s">
        <v>1518</v>
      </c>
      <c r="D930" s="3">
        <v>4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3</v>
      </c>
      <c r="K930" s="3">
        <v>1</v>
      </c>
      <c r="L930" s="3">
        <v>0</v>
      </c>
      <c r="M930" s="3">
        <v>0</v>
      </c>
      <c r="N930" s="3">
        <v>0</v>
      </c>
    </row>
    <row r="931" spans="1:14" x14ac:dyDescent="0.25">
      <c r="A931" t="s">
        <v>2399</v>
      </c>
      <c r="B931" t="s">
        <v>2400</v>
      </c>
      <c r="C931" s="13" t="s">
        <v>1518</v>
      </c>
      <c r="D931" s="3">
        <v>5</v>
      </c>
      <c r="E931" s="3">
        <v>0</v>
      </c>
      <c r="F931" s="3">
        <v>0</v>
      </c>
      <c r="G931" s="3">
        <v>0</v>
      </c>
      <c r="H931" s="3">
        <v>0</v>
      </c>
      <c r="I931" s="3">
        <v>3</v>
      </c>
      <c r="J931" s="3">
        <v>1</v>
      </c>
      <c r="K931" s="3">
        <v>0</v>
      </c>
      <c r="L931" s="3">
        <v>1</v>
      </c>
      <c r="M931" s="3">
        <v>0</v>
      </c>
      <c r="N931" s="3">
        <v>0</v>
      </c>
    </row>
    <row r="932" spans="1:14" x14ac:dyDescent="0.25">
      <c r="A932" t="s">
        <v>1652</v>
      </c>
      <c r="B932" t="s">
        <v>1653</v>
      </c>
      <c r="C932" s="13" t="s">
        <v>1518</v>
      </c>
      <c r="D932" s="3">
        <v>3</v>
      </c>
      <c r="E932" s="3">
        <v>1</v>
      </c>
      <c r="F932" s="3">
        <v>0</v>
      </c>
      <c r="G932" s="3">
        <v>0</v>
      </c>
      <c r="H932" s="3">
        <v>0</v>
      </c>
      <c r="I932" s="3">
        <v>1</v>
      </c>
      <c r="J932" s="3">
        <v>0</v>
      </c>
      <c r="K932" s="3">
        <v>0</v>
      </c>
      <c r="L932" s="3">
        <v>1</v>
      </c>
      <c r="M932" s="3">
        <v>0</v>
      </c>
      <c r="N932" s="3">
        <v>0</v>
      </c>
    </row>
    <row r="933" spans="1:14" x14ac:dyDescent="0.25">
      <c r="A933" t="s">
        <v>2401</v>
      </c>
      <c r="B933" t="s">
        <v>2402</v>
      </c>
      <c r="C933" s="13" t="s">
        <v>1518</v>
      </c>
      <c r="D933" s="3">
        <v>1</v>
      </c>
      <c r="E933" s="3">
        <v>0</v>
      </c>
      <c r="F933" s="3">
        <v>0</v>
      </c>
      <c r="G933" s="3">
        <v>0</v>
      </c>
      <c r="H933" s="3">
        <v>0</v>
      </c>
      <c r="I933" s="3">
        <v>1</v>
      </c>
      <c r="J933" s="3">
        <v>0</v>
      </c>
      <c r="K933" s="3">
        <v>0</v>
      </c>
      <c r="L933" s="3">
        <v>0</v>
      </c>
      <c r="M933" s="3">
        <v>0</v>
      </c>
      <c r="N933" s="3">
        <v>0</v>
      </c>
    </row>
    <row r="934" spans="1:14" x14ac:dyDescent="0.25">
      <c r="A934" t="s">
        <v>2403</v>
      </c>
      <c r="B934" t="s">
        <v>2404</v>
      </c>
      <c r="C934" s="13" t="s">
        <v>1518</v>
      </c>
      <c r="D934" s="3">
        <v>10</v>
      </c>
      <c r="E934" s="3">
        <v>1</v>
      </c>
      <c r="F934" s="3">
        <v>0</v>
      </c>
      <c r="G934" s="3">
        <v>1</v>
      </c>
      <c r="H934" s="3">
        <v>0</v>
      </c>
      <c r="I934" s="3">
        <v>1</v>
      </c>
      <c r="J934" s="3">
        <v>0</v>
      </c>
      <c r="K934" s="3">
        <v>1</v>
      </c>
      <c r="L934" s="3">
        <v>2</v>
      </c>
      <c r="M934" s="3">
        <v>3</v>
      </c>
      <c r="N934" s="3">
        <v>1</v>
      </c>
    </row>
    <row r="935" spans="1:14" x14ac:dyDescent="0.25">
      <c r="A935" t="s">
        <v>1442</v>
      </c>
      <c r="B935" t="s">
        <v>1443</v>
      </c>
      <c r="C935" s="13" t="s">
        <v>1518</v>
      </c>
      <c r="D935" s="3">
        <v>5</v>
      </c>
      <c r="E935" s="3">
        <v>1</v>
      </c>
      <c r="F935" s="3">
        <v>0</v>
      </c>
      <c r="G935" s="3">
        <v>0</v>
      </c>
      <c r="H935" s="3">
        <v>0</v>
      </c>
      <c r="I935" s="3">
        <v>1</v>
      </c>
      <c r="J935" s="3">
        <v>0</v>
      </c>
      <c r="K935" s="3">
        <v>1</v>
      </c>
      <c r="L935" s="3">
        <v>0</v>
      </c>
      <c r="M935" s="3">
        <v>2</v>
      </c>
      <c r="N935" s="3">
        <v>0</v>
      </c>
    </row>
    <row r="936" spans="1:14" x14ac:dyDescent="0.25">
      <c r="A936" t="s">
        <v>1287</v>
      </c>
      <c r="B936" t="s">
        <v>1288</v>
      </c>
      <c r="C936" s="13" t="s">
        <v>1518</v>
      </c>
      <c r="D936" s="3">
        <v>1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  <c r="N936" s="3">
        <v>0</v>
      </c>
    </row>
    <row r="937" spans="1:14" x14ac:dyDescent="0.25">
      <c r="A937" t="s">
        <v>2405</v>
      </c>
      <c r="B937" t="s">
        <v>2406</v>
      </c>
      <c r="C937" s="13" t="s">
        <v>1518</v>
      </c>
      <c r="D937" s="3">
        <v>2</v>
      </c>
      <c r="E937" s="3">
        <v>0</v>
      </c>
      <c r="F937" s="3">
        <v>0</v>
      </c>
      <c r="G937" s="3">
        <v>0</v>
      </c>
      <c r="H937" s="3">
        <v>0</v>
      </c>
      <c r="I937" s="3">
        <v>1</v>
      </c>
      <c r="J937" s="3">
        <v>0</v>
      </c>
      <c r="K937" s="3">
        <v>0</v>
      </c>
      <c r="L937" s="3">
        <v>1</v>
      </c>
      <c r="M937" s="3">
        <v>0</v>
      </c>
      <c r="N937" s="3">
        <v>0</v>
      </c>
    </row>
    <row r="938" spans="1:14" x14ac:dyDescent="0.25">
      <c r="A938" t="s">
        <v>2407</v>
      </c>
      <c r="B938" t="s">
        <v>2408</v>
      </c>
      <c r="C938" s="13" t="s">
        <v>1518</v>
      </c>
      <c r="D938" s="3">
        <v>1</v>
      </c>
      <c r="E938" s="3">
        <v>0</v>
      </c>
      <c r="F938" s="3">
        <v>0</v>
      </c>
      <c r="G938" s="3">
        <v>0</v>
      </c>
      <c r="H938" s="3">
        <v>0</v>
      </c>
      <c r="I938" s="3">
        <v>1</v>
      </c>
      <c r="J938" s="3">
        <v>0</v>
      </c>
      <c r="K938" s="3">
        <v>0</v>
      </c>
      <c r="L938" s="3">
        <v>0</v>
      </c>
      <c r="M938" s="3">
        <v>0</v>
      </c>
      <c r="N938" s="3">
        <v>0</v>
      </c>
    </row>
    <row r="939" spans="1:14" x14ac:dyDescent="0.25">
      <c r="A939" t="s">
        <v>536</v>
      </c>
      <c r="B939" t="s">
        <v>537</v>
      </c>
      <c r="C939" s="13" t="s">
        <v>1518</v>
      </c>
      <c r="D939" s="3">
        <v>1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1</v>
      </c>
      <c r="M939" s="3">
        <v>0</v>
      </c>
      <c r="N939" s="3">
        <v>0</v>
      </c>
    </row>
    <row r="940" spans="1:14" x14ac:dyDescent="0.25">
      <c r="A940" t="s">
        <v>2409</v>
      </c>
      <c r="B940" t="s">
        <v>2410</v>
      </c>
      <c r="C940" s="13" t="s">
        <v>1518</v>
      </c>
      <c r="D940" s="3">
        <v>1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1</v>
      </c>
      <c r="M940" s="3">
        <v>0</v>
      </c>
      <c r="N940" s="3">
        <v>0</v>
      </c>
    </row>
    <row r="941" spans="1:14" x14ac:dyDescent="0.25">
      <c r="A941" t="s">
        <v>1289</v>
      </c>
      <c r="B941" t="s">
        <v>1290</v>
      </c>
      <c r="C941" s="13" t="s">
        <v>1518</v>
      </c>
      <c r="D941" s="3">
        <v>1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0</v>
      </c>
      <c r="L941" s="3">
        <v>0</v>
      </c>
      <c r="M941" s="3">
        <v>0</v>
      </c>
      <c r="N941" s="3">
        <v>1</v>
      </c>
    </row>
    <row r="942" spans="1:14" x14ac:dyDescent="0.25">
      <c r="A942" t="s">
        <v>2411</v>
      </c>
      <c r="B942" t="s">
        <v>2412</v>
      </c>
      <c r="C942" s="13" t="s">
        <v>1518</v>
      </c>
      <c r="D942" s="3">
        <v>1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1</v>
      </c>
      <c r="M942" s="3">
        <v>0</v>
      </c>
      <c r="N942" s="3">
        <v>0</v>
      </c>
    </row>
    <row r="943" spans="1:14" x14ac:dyDescent="0.25">
      <c r="A943" t="s">
        <v>2413</v>
      </c>
      <c r="B943" t="s">
        <v>2414</v>
      </c>
      <c r="C943" s="13" t="s">
        <v>1518</v>
      </c>
      <c r="D943" s="3">
        <v>2</v>
      </c>
      <c r="E943" s="3">
        <v>0</v>
      </c>
      <c r="F943" s="3">
        <v>1</v>
      </c>
      <c r="G943" s="3">
        <v>0</v>
      </c>
      <c r="H943" s="3">
        <v>0</v>
      </c>
      <c r="I943" s="3">
        <v>0</v>
      </c>
      <c r="J943" s="3">
        <v>0</v>
      </c>
      <c r="K943" s="3">
        <v>1</v>
      </c>
      <c r="L943" s="3">
        <v>0</v>
      </c>
      <c r="M943" s="3">
        <v>0</v>
      </c>
      <c r="N943" s="3">
        <v>0</v>
      </c>
    </row>
    <row r="944" spans="1:14" x14ac:dyDescent="0.25">
      <c r="A944" t="s">
        <v>2415</v>
      </c>
      <c r="B944" t="s">
        <v>2416</v>
      </c>
      <c r="C944" s="13" t="s">
        <v>1518</v>
      </c>
      <c r="D944" s="3">
        <v>1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1</v>
      </c>
      <c r="M944" s="3">
        <v>0</v>
      </c>
      <c r="N944" s="3">
        <v>0</v>
      </c>
    </row>
    <row r="945" spans="1:14" x14ac:dyDescent="0.25">
      <c r="A945" t="s">
        <v>3756</v>
      </c>
      <c r="B945" t="s">
        <v>3757</v>
      </c>
      <c r="C945" s="13" t="s">
        <v>1518</v>
      </c>
      <c r="D945" s="3">
        <v>2</v>
      </c>
      <c r="E945" s="3">
        <v>0</v>
      </c>
      <c r="F945" s="3">
        <v>0</v>
      </c>
      <c r="G945" s="3">
        <v>0</v>
      </c>
      <c r="H945" s="3">
        <v>0</v>
      </c>
      <c r="I945" s="3">
        <v>1</v>
      </c>
      <c r="J945" s="3">
        <v>0</v>
      </c>
      <c r="K945" s="3">
        <v>1</v>
      </c>
      <c r="L945" s="3">
        <v>0</v>
      </c>
      <c r="M945" s="3">
        <v>0</v>
      </c>
      <c r="N945" s="3">
        <v>0</v>
      </c>
    </row>
    <row r="946" spans="1:14" x14ac:dyDescent="0.25">
      <c r="A946" t="s">
        <v>2417</v>
      </c>
      <c r="B946" t="s">
        <v>2418</v>
      </c>
      <c r="C946" s="13" t="s">
        <v>1518</v>
      </c>
      <c r="D946" s="3">
        <v>1</v>
      </c>
      <c r="E946" s="3">
        <v>0</v>
      </c>
      <c r="F946" s="3">
        <v>1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  <c r="M946" s="3">
        <v>0</v>
      </c>
      <c r="N946" s="3">
        <v>0</v>
      </c>
    </row>
    <row r="947" spans="1:14" x14ac:dyDescent="0.25">
      <c r="A947" t="s">
        <v>1444</v>
      </c>
      <c r="B947" t="s">
        <v>1445</v>
      </c>
      <c r="C947" s="13" t="s">
        <v>1518</v>
      </c>
      <c r="D947" s="3">
        <v>9</v>
      </c>
      <c r="E947" s="3">
        <v>1</v>
      </c>
      <c r="F947" s="3">
        <v>1</v>
      </c>
      <c r="G947" s="3">
        <v>0</v>
      </c>
      <c r="H947" s="3">
        <v>0</v>
      </c>
      <c r="I947" s="3">
        <v>2</v>
      </c>
      <c r="J947" s="3">
        <v>1</v>
      </c>
      <c r="K947" s="3">
        <v>0</v>
      </c>
      <c r="L947" s="3">
        <v>3</v>
      </c>
      <c r="M947" s="3">
        <v>1</v>
      </c>
      <c r="N947" s="3">
        <v>0</v>
      </c>
    </row>
    <row r="948" spans="1:14" x14ac:dyDescent="0.25">
      <c r="A948" t="s">
        <v>3758</v>
      </c>
      <c r="B948" t="s">
        <v>3759</v>
      </c>
      <c r="C948" s="13" t="s">
        <v>1518</v>
      </c>
      <c r="D948" s="3">
        <v>1</v>
      </c>
      <c r="E948" s="3">
        <v>0</v>
      </c>
      <c r="F948" s="3">
        <v>0</v>
      </c>
      <c r="G948" s="3">
        <v>0</v>
      </c>
      <c r="H948" s="3">
        <v>0</v>
      </c>
      <c r="I948" s="3">
        <v>1</v>
      </c>
      <c r="J948" s="3">
        <v>0</v>
      </c>
      <c r="K948" s="3">
        <v>0</v>
      </c>
      <c r="L948" s="3">
        <v>0</v>
      </c>
      <c r="M948" s="3">
        <v>0</v>
      </c>
      <c r="N948" s="3">
        <v>0</v>
      </c>
    </row>
    <row r="949" spans="1:14" x14ac:dyDescent="0.25">
      <c r="A949" t="s">
        <v>3760</v>
      </c>
      <c r="B949" t="s">
        <v>3761</v>
      </c>
      <c r="C949" s="13" t="s">
        <v>1518</v>
      </c>
      <c r="D949" s="3">
        <v>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1</v>
      </c>
      <c r="L949" s="3">
        <v>0</v>
      </c>
      <c r="M949" s="3">
        <v>0</v>
      </c>
      <c r="N949" s="3">
        <v>0</v>
      </c>
    </row>
    <row r="950" spans="1:14" x14ac:dyDescent="0.25">
      <c r="A950" t="s">
        <v>2421</v>
      </c>
      <c r="B950" t="s">
        <v>2422</v>
      </c>
      <c r="C950" s="13" t="s">
        <v>1518</v>
      </c>
      <c r="D950" s="3">
        <v>1</v>
      </c>
      <c r="E950" s="3">
        <v>0</v>
      </c>
      <c r="F950" s="3">
        <v>0</v>
      </c>
      <c r="G950" s="3">
        <v>0</v>
      </c>
      <c r="H950" s="3">
        <v>0</v>
      </c>
      <c r="I950" s="3">
        <v>1</v>
      </c>
      <c r="J950" s="3">
        <v>0</v>
      </c>
      <c r="K950" s="3">
        <v>0</v>
      </c>
      <c r="L950" s="3">
        <v>0</v>
      </c>
      <c r="M950" s="3">
        <v>0</v>
      </c>
      <c r="N950" s="3">
        <v>0</v>
      </c>
    </row>
    <row r="951" spans="1:14" x14ac:dyDescent="0.25">
      <c r="A951" t="s">
        <v>2423</v>
      </c>
      <c r="B951" t="s">
        <v>2424</v>
      </c>
      <c r="C951" s="13" t="s">
        <v>1518</v>
      </c>
      <c r="D951" s="3">
        <v>1</v>
      </c>
      <c r="E951" s="3">
        <v>0</v>
      </c>
      <c r="F951" s="3">
        <v>0</v>
      </c>
      <c r="G951" s="3">
        <v>0</v>
      </c>
      <c r="H951" s="3">
        <v>0</v>
      </c>
      <c r="I951" s="3">
        <v>1</v>
      </c>
      <c r="J951" s="3">
        <v>0</v>
      </c>
      <c r="K951" s="3">
        <v>0</v>
      </c>
      <c r="L951" s="3">
        <v>0</v>
      </c>
      <c r="M951" s="3">
        <v>0</v>
      </c>
      <c r="N951" s="3">
        <v>0</v>
      </c>
    </row>
    <row r="952" spans="1:14" x14ac:dyDescent="0.25">
      <c r="A952" t="s">
        <v>2425</v>
      </c>
      <c r="B952" t="s">
        <v>2426</v>
      </c>
      <c r="C952" s="13" t="s">
        <v>1518</v>
      </c>
      <c r="D952" s="3">
        <v>1</v>
      </c>
      <c r="E952" s="3">
        <v>0</v>
      </c>
      <c r="F952" s="3">
        <v>0</v>
      </c>
      <c r="G952" s="3">
        <v>0</v>
      </c>
      <c r="H952" s="3">
        <v>0</v>
      </c>
      <c r="I952" s="3">
        <v>1</v>
      </c>
      <c r="J952" s="3">
        <v>0</v>
      </c>
      <c r="K952" s="3">
        <v>0</v>
      </c>
      <c r="L952" s="3">
        <v>0</v>
      </c>
      <c r="M952" s="3">
        <v>0</v>
      </c>
      <c r="N952" s="3">
        <v>0</v>
      </c>
    </row>
    <row r="953" spans="1:14" x14ac:dyDescent="0.25">
      <c r="A953" t="s">
        <v>3764</v>
      </c>
      <c r="B953" t="s">
        <v>3765</v>
      </c>
      <c r="C953" s="13" t="s">
        <v>1518</v>
      </c>
      <c r="D953" s="3">
        <v>6</v>
      </c>
      <c r="E953" s="3">
        <v>2</v>
      </c>
      <c r="F953" s="3">
        <v>0</v>
      </c>
      <c r="G953" s="3">
        <v>0</v>
      </c>
      <c r="H953" s="3">
        <v>0</v>
      </c>
      <c r="I953" s="3">
        <v>2</v>
      </c>
      <c r="J953" s="3">
        <v>0</v>
      </c>
      <c r="K953" s="3">
        <v>1</v>
      </c>
      <c r="L953" s="3">
        <v>1</v>
      </c>
      <c r="M953" s="3">
        <v>0</v>
      </c>
      <c r="N953" s="3">
        <v>0</v>
      </c>
    </row>
    <row r="954" spans="1:14" x14ac:dyDescent="0.25">
      <c r="A954" t="s">
        <v>2427</v>
      </c>
      <c r="B954" t="s">
        <v>2428</v>
      </c>
      <c r="C954" s="13" t="s">
        <v>1518</v>
      </c>
      <c r="D954" s="3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1</v>
      </c>
      <c r="K954" s="3">
        <v>0</v>
      </c>
      <c r="L954" s="3">
        <v>0</v>
      </c>
      <c r="M954" s="3">
        <v>0</v>
      </c>
      <c r="N954" s="3">
        <v>0</v>
      </c>
    </row>
    <row r="955" spans="1:14" x14ac:dyDescent="0.25">
      <c r="A955" t="s">
        <v>3766</v>
      </c>
      <c r="B955" t="s">
        <v>3767</v>
      </c>
      <c r="C955" s="13" t="s">
        <v>1518</v>
      </c>
      <c r="D955" s="3">
        <v>2</v>
      </c>
      <c r="E955" s="3">
        <v>0</v>
      </c>
      <c r="F955" s="3">
        <v>0</v>
      </c>
      <c r="G955" s="3">
        <v>0</v>
      </c>
      <c r="H955" s="3">
        <v>0</v>
      </c>
      <c r="I955" s="3">
        <v>1</v>
      </c>
      <c r="J955" s="3">
        <v>0</v>
      </c>
      <c r="K955" s="3">
        <v>0</v>
      </c>
      <c r="L955" s="3">
        <v>1</v>
      </c>
      <c r="M955" s="3">
        <v>0</v>
      </c>
      <c r="N955" s="3">
        <v>0</v>
      </c>
    </row>
    <row r="956" spans="1:14" x14ac:dyDescent="0.25">
      <c r="A956" t="s">
        <v>307</v>
      </c>
      <c r="B956" t="s">
        <v>308</v>
      </c>
      <c r="C956" s="13" t="s">
        <v>1518</v>
      </c>
      <c r="D956" s="3">
        <v>21</v>
      </c>
      <c r="E956" s="3">
        <v>0</v>
      </c>
      <c r="F956" s="3">
        <v>1</v>
      </c>
      <c r="G956" s="3">
        <v>1</v>
      </c>
      <c r="H956" s="3">
        <v>0</v>
      </c>
      <c r="I956" s="3">
        <v>4</v>
      </c>
      <c r="J956" s="3">
        <v>3</v>
      </c>
      <c r="K956" s="3">
        <v>3</v>
      </c>
      <c r="L956" s="3">
        <v>5</v>
      </c>
      <c r="M956" s="3">
        <v>3</v>
      </c>
      <c r="N956" s="3">
        <v>1</v>
      </c>
    </row>
    <row r="957" spans="1:14" x14ac:dyDescent="0.25">
      <c r="A957" t="s">
        <v>3768</v>
      </c>
      <c r="B957" t="s">
        <v>3769</v>
      </c>
      <c r="C957" s="13" t="s">
        <v>1518</v>
      </c>
      <c r="D957" s="3">
        <v>1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1</v>
      </c>
      <c r="L957" s="3">
        <v>0</v>
      </c>
      <c r="M957" s="3">
        <v>0</v>
      </c>
      <c r="N957" s="3">
        <v>0</v>
      </c>
    </row>
    <row r="958" spans="1:14" x14ac:dyDescent="0.25">
      <c r="A958" t="s">
        <v>2429</v>
      </c>
      <c r="B958" t="s">
        <v>2430</v>
      </c>
      <c r="C958" s="13" t="s">
        <v>1518</v>
      </c>
      <c r="D958" s="3">
        <v>9</v>
      </c>
      <c r="E958" s="3">
        <v>0</v>
      </c>
      <c r="F958" s="3">
        <v>0</v>
      </c>
      <c r="G958" s="3">
        <v>0</v>
      </c>
      <c r="H958" s="3">
        <v>0</v>
      </c>
      <c r="I958" s="3">
        <v>3</v>
      </c>
      <c r="J958" s="3">
        <v>1</v>
      </c>
      <c r="K958" s="3">
        <v>5</v>
      </c>
      <c r="L958" s="3">
        <v>0</v>
      </c>
      <c r="M958" s="3">
        <v>0</v>
      </c>
      <c r="N958" s="3">
        <v>0</v>
      </c>
    </row>
    <row r="959" spans="1:14" x14ac:dyDescent="0.25">
      <c r="A959" t="s">
        <v>3774</v>
      </c>
      <c r="B959" t="s">
        <v>3775</v>
      </c>
      <c r="C959" s="13" t="s">
        <v>1518</v>
      </c>
      <c r="D959" s="3">
        <v>2</v>
      </c>
      <c r="E959" s="3">
        <v>0</v>
      </c>
      <c r="F959" s="3">
        <v>0</v>
      </c>
      <c r="G959" s="3">
        <v>0</v>
      </c>
      <c r="H959" s="3">
        <v>0</v>
      </c>
      <c r="I959" s="3">
        <v>1</v>
      </c>
      <c r="J959" s="3">
        <v>0</v>
      </c>
      <c r="K959" s="3">
        <v>0</v>
      </c>
      <c r="L959" s="3">
        <v>1</v>
      </c>
      <c r="M959" s="3">
        <v>0</v>
      </c>
      <c r="N959" s="3">
        <v>0</v>
      </c>
    </row>
    <row r="960" spans="1:14" x14ac:dyDescent="0.25">
      <c r="A960" t="s">
        <v>3778</v>
      </c>
      <c r="B960" t="s">
        <v>2747</v>
      </c>
      <c r="C960" s="13" t="s">
        <v>1518</v>
      </c>
      <c r="D960" s="3">
        <v>3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2</v>
      </c>
      <c r="L960" s="3">
        <v>0</v>
      </c>
      <c r="M960" s="3">
        <v>1</v>
      </c>
      <c r="N960" s="3">
        <v>0</v>
      </c>
    </row>
    <row r="961" spans="1:14" x14ac:dyDescent="0.25">
      <c r="A961" t="s">
        <v>3779</v>
      </c>
      <c r="B961" t="s">
        <v>2749</v>
      </c>
      <c r="C961" s="13" t="s">
        <v>1518</v>
      </c>
      <c r="D961" s="3">
        <v>1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1</v>
      </c>
      <c r="M961" s="3">
        <v>0</v>
      </c>
      <c r="N961" s="3">
        <v>0</v>
      </c>
    </row>
    <row r="962" spans="1:14" x14ac:dyDescent="0.25">
      <c r="A962" t="s">
        <v>3780</v>
      </c>
      <c r="B962" t="s">
        <v>3781</v>
      </c>
      <c r="C962" s="13" t="s">
        <v>1518</v>
      </c>
      <c r="D962" s="3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  <c r="N962" s="3">
        <v>1</v>
      </c>
    </row>
    <row r="963" spans="1:14" x14ac:dyDescent="0.25">
      <c r="A963" t="s">
        <v>3782</v>
      </c>
      <c r="B963" t="s">
        <v>3783</v>
      </c>
      <c r="C963" s="13" t="s">
        <v>1518</v>
      </c>
      <c r="D963" s="3">
        <v>1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1</v>
      </c>
      <c r="L963" s="3">
        <v>0</v>
      </c>
      <c r="M963" s="3">
        <v>0</v>
      </c>
      <c r="N963" s="3">
        <v>0</v>
      </c>
    </row>
    <row r="964" spans="1:14" x14ac:dyDescent="0.25">
      <c r="A964" t="s">
        <v>274</v>
      </c>
      <c r="B964" t="s">
        <v>275</v>
      </c>
      <c r="C964" s="13" t="s">
        <v>1518</v>
      </c>
      <c r="D964" s="3">
        <v>55</v>
      </c>
      <c r="E964" s="3">
        <v>1</v>
      </c>
      <c r="F964" s="3">
        <v>2</v>
      </c>
      <c r="G964" s="3">
        <v>0</v>
      </c>
      <c r="H964" s="3">
        <v>3</v>
      </c>
      <c r="I964" s="3">
        <v>9</v>
      </c>
      <c r="J964" s="3">
        <v>5</v>
      </c>
      <c r="K964" s="3">
        <v>21</v>
      </c>
      <c r="L964" s="3">
        <v>5</v>
      </c>
      <c r="M964" s="3">
        <v>2</v>
      </c>
      <c r="N964" s="3">
        <v>7</v>
      </c>
    </row>
    <row r="965" spans="1:14" x14ac:dyDescent="0.25">
      <c r="A965" t="s">
        <v>1291</v>
      </c>
      <c r="B965" t="s">
        <v>1292</v>
      </c>
      <c r="C965" s="13" t="s">
        <v>1518</v>
      </c>
      <c r="D965" s="3">
        <v>98</v>
      </c>
      <c r="E965" s="3">
        <v>6</v>
      </c>
      <c r="F965" s="3">
        <v>9</v>
      </c>
      <c r="G965" s="3">
        <v>10</v>
      </c>
      <c r="H965" s="3">
        <v>3</v>
      </c>
      <c r="I965" s="3">
        <v>13</v>
      </c>
      <c r="J965" s="3">
        <v>12</v>
      </c>
      <c r="K965" s="3">
        <v>22</v>
      </c>
      <c r="L965" s="3">
        <v>11</v>
      </c>
      <c r="M965" s="3">
        <v>9</v>
      </c>
      <c r="N965" s="3">
        <v>3</v>
      </c>
    </row>
    <row r="966" spans="1:14" x14ac:dyDescent="0.25">
      <c r="A966" t="s">
        <v>3784</v>
      </c>
      <c r="B966" t="s">
        <v>3785</v>
      </c>
      <c r="C966" s="13" t="s">
        <v>1518</v>
      </c>
      <c r="D966" s="3">
        <v>2</v>
      </c>
      <c r="E966" s="3">
        <v>0</v>
      </c>
      <c r="F966" s="3">
        <v>0</v>
      </c>
      <c r="G966" s="3">
        <v>1</v>
      </c>
      <c r="H966" s="3">
        <v>0</v>
      </c>
      <c r="I966" s="3">
        <v>0</v>
      </c>
      <c r="J966" s="3">
        <v>0</v>
      </c>
      <c r="K966" s="3">
        <v>1</v>
      </c>
      <c r="L966" s="3">
        <v>0</v>
      </c>
      <c r="M966" s="3">
        <v>0</v>
      </c>
      <c r="N966" s="3">
        <v>0</v>
      </c>
    </row>
    <row r="967" spans="1:14" x14ac:dyDescent="0.25">
      <c r="A967" t="s">
        <v>3786</v>
      </c>
      <c r="B967" t="s">
        <v>3787</v>
      </c>
      <c r="C967" s="13" t="s">
        <v>1518</v>
      </c>
      <c r="D967" s="3">
        <v>15</v>
      </c>
      <c r="E967" s="3">
        <v>1</v>
      </c>
      <c r="F967" s="3">
        <v>0</v>
      </c>
      <c r="G967" s="3">
        <v>0</v>
      </c>
      <c r="H967" s="3">
        <v>0</v>
      </c>
      <c r="I967" s="3">
        <v>2</v>
      </c>
      <c r="J967" s="3">
        <v>0</v>
      </c>
      <c r="K967" s="3">
        <v>7</v>
      </c>
      <c r="L967" s="3">
        <v>4</v>
      </c>
      <c r="M967" s="3">
        <v>0</v>
      </c>
      <c r="N967" s="3">
        <v>1</v>
      </c>
    </row>
    <row r="968" spans="1:14" x14ac:dyDescent="0.25">
      <c r="A968" t="s">
        <v>3788</v>
      </c>
      <c r="B968" t="s">
        <v>3789</v>
      </c>
      <c r="C968" s="13" t="s">
        <v>1518</v>
      </c>
      <c r="D968" s="3">
        <v>1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1</v>
      </c>
      <c r="K968" s="3">
        <v>0</v>
      </c>
      <c r="L968" s="3">
        <v>0</v>
      </c>
      <c r="M968" s="3">
        <v>0</v>
      </c>
      <c r="N968" s="3">
        <v>0</v>
      </c>
    </row>
    <row r="969" spans="1:14" x14ac:dyDescent="0.25">
      <c r="A969" t="s">
        <v>3790</v>
      </c>
      <c r="B969" t="s">
        <v>3791</v>
      </c>
      <c r="C969" s="13" t="s">
        <v>1518</v>
      </c>
      <c r="D969" s="3">
        <v>5</v>
      </c>
      <c r="E969" s="3">
        <v>2</v>
      </c>
      <c r="F969" s="3">
        <v>0</v>
      </c>
      <c r="G969" s="3">
        <v>1</v>
      </c>
      <c r="H969" s="3">
        <v>0</v>
      </c>
      <c r="I969" s="3">
        <v>2</v>
      </c>
      <c r="J969" s="3">
        <v>0</v>
      </c>
      <c r="K969" s="3">
        <v>0</v>
      </c>
      <c r="L969" s="3">
        <v>0</v>
      </c>
      <c r="M969" s="3">
        <v>0</v>
      </c>
      <c r="N969" s="3">
        <v>0</v>
      </c>
    </row>
    <row r="970" spans="1:14" x14ac:dyDescent="0.25">
      <c r="A970" t="s">
        <v>3792</v>
      </c>
      <c r="B970" t="s">
        <v>3793</v>
      </c>
      <c r="C970" s="13" t="s">
        <v>1518</v>
      </c>
      <c r="D970" s="3">
        <v>20</v>
      </c>
      <c r="E970" s="3">
        <v>1</v>
      </c>
      <c r="F970" s="3">
        <v>0</v>
      </c>
      <c r="G970" s="3">
        <v>1</v>
      </c>
      <c r="H970" s="3">
        <v>1</v>
      </c>
      <c r="I970" s="3">
        <v>2</v>
      </c>
      <c r="J970" s="3">
        <v>2</v>
      </c>
      <c r="K970" s="3">
        <v>5</v>
      </c>
      <c r="L970" s="3">
        <v>4</v>
      </c>
      <c r="M970" s="3">
        <v>1</v>
      </c>
      <c r="N970" s="3">
        <v>3</v>
      </c>
    </row>
    <row r="971" spans="1:14" x14ac:dyDescent="0.25">
      <c r="A971" t="s">
        <v>1654</v>
      </c>
      <c r="B971" t="s">
        <v>1655</v>
      </c>
      <c r="C971" s="13" t="s">
        <v>1518</v>
      </c>
      <c r="D971" s="3">
        <v>2</v>
      </c>
      <c r="E971" s="3">
        <v>0</v>
      </c>
      <c r="F971" s="3">
        <v>1</v>
      </c>
      <c r="G971" s="3">
        <v>0</v>
      </c>
      <c r="H971" s="3">
        <v>0</v>
      </c>
      <c r="I971" s="3">
        <v>1</v>
      </c>
      <c r="J971" s="3">
        <v>0</v>
      </c>
      <c r="K971" s="3">
        <v>0</v>
      </c>
      <c r="L971" s="3">
        <v>0</v>
      </c>
      <c r="M971" s="3">
        <v>0</v>
      </c>
      <c r="N971" s="3">
        <v>0</v>
      </c>
    </row>
    <row r="972" spans="1:14" x14ac:dyDescent="0.25">
      <c r="A972" t="s">
        <v>2432</v>
      </c>
      <c r="B972" t="s">
        <v>2433</v>
      </c>
      <c r="C972" s="13" t="s">
        <v>1518</v>
      </c>
      <c r="D972" s="3">
        <v>26</v>
      </c>
      <c r="E972" s="3">
        <v>1</v>
      </c>
      <c r="F972" s="3">
        <v>0</v>
      </c>
      <c r="G972" s="3">
        <v>2</v>
      </c>
      <c r="H972" s="3">
        <v>0</v>
      </c>
      <c r="I972" s="3">
        <v>1</v>
      </c>
      <c r="J972" s="3">
        <v>1</v>
      </c>
      <c r="K972" s="3">
        <v>16</v>
      </c>
      <c r="L972" s="3">
        <v>3</v>
      </c>
      <c r="M972" s="3">
        <v>1</v>
      </c>
      <c r="N972" s="3">
        <v>1</v>
      </c>
    </row>
    <row r="973" spans="1:14" x14ac:dyDescent="0.25">
      <c r="A973" t="s">
        <v>1446</v>
      </c>
      <c r="B973" t="s">
        <v>1447</v>
      </c>
      <c r="C973" s="13" t="s">
        <v>1518</v>
      </c>
      <c r="D973" s="3">
        <v>8</v>
      </c>
      <c r="E973" s="3">
        <v>1</v>
      </c>
      <c r="F973" s="3">
        <v>1</v>
      </c>
      <c r="G973" s="3">
        <v>0</v>
      </c>
      <c r="H973" s="3">
        <v>0</v>
      </c>
      <c r="I973" s="3">
        <v>2</v>
      </c>
      <c r="J973" s="3">
        <v>0</v>
      </c>
      <c r="K973" s="3">
        <v>2</v>
      </c>
      <c r="L973" s="3">
        <v>0</v>
      </c>
      <c r="M973" s="3">
        <v>1</v>
      </c>
      <c r="N973" s="3">
        <v>1</v>
      </c>
    </row>
    <row r="974" spans="1:14" x14ac:dyDescent="0.25">
      <c r="A974" t="s">
        <v>1656</v>
      </c>
      <c r="B974" t="s">
        <v>1657</v>
      </c>
      <c r="C974" s="13" t="s">
        <v>1518</v>
      </c>
      <c r="D974" s="3">
        <v>5</v>
      </c>
      <c r="E974" s="3">
        <v>0</v>
      </c>
      <c r="F974" s="3">
        <v>0</v>
      </c>
      <c r="G974" s="3">
        <v>1</v>
      </c>
      <c r="H974" s="3">
        <v>0</v>
      </c>
      <c r="I974" s="3">
        <v>0</v>
      </c>
      <c r="J974" s="3">
        <v>0</v>
      </c>
      <c r="K974" s="3">
        <v>1</v>
      </c>
      <c r="L974" s="3">
        <v>2</v>
      </c>
      <c r="M974" s="3">
        <v>0</v>
      </c>
      <c r="N974" s="3">
        <v>1</v>
      </c>
    </row>
    <row r="975" spans="1:14" x14ac:dyDescent="0.25">
      <c r="A975" t="s">
        <v>1658</v>
      </c>
      <c r="B975" t="s">
        <v>1659</v>
      </c>
      <c r="C975" s="13" t="s">
        <v>1518</v>
      </c>
      <c r="D975" s="3">
        <v>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1</v>
      </c>
      <c r="N975" s="3">
        <v>0</v>
      </c>
    </row>
    <row r="976" spans="1:14" x14ac:dyDescent="0.25">
      <c r="A976" t="s">
        <v>2436</v>
      </c>
      <c r="B976" t="s">
        <v>2437</v>
      </c>
      <c r="C976" s="13" t="s">
        <v>1518</v>
      </c>
      <c r="D976" s="3">
        <v>1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1</v>
      </c>
      <c r="L976" s="3">
        <v>0</v>
      </c>
      <c r="M976" s="3">
        <v>0</v>
      </c>
      <c r="N976" s="3">
        <v>0</v>
      </c>
    </row>
    <row r="977" spans="1:14" x14ac:dyDescent="0.25">
      <c r="A977" t="s">
        <v>2438</v>
      </c>
      <c r="B977" t="s">
        <v>2439</v>
      </c>
      <c r="C977" s="13" t="s">
        <v>1518</v>
      </c>
      <c r="D977" s="3">
        <v>1</v>
      </c>
      <c r="E977" s="3">
        <v>1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0</v>
      </c>
      <c r="N977" s="3">
        <v>0</v>
      </c>
    </row>
    <row r="978" spans="1:14" x14ac:dyDescent="0.25">
      <c r="A978" t="s">
        <v>1448</v>
      </c>
      <c r="B978" t="s">
        <v>1449</v>
      </c>
      <c r="C978" s="13" t="s">
        <v>1518</v>
      </c>
      <c r="D978" s="3">
        <v>3</v>
      </c>
      <c r="E978" s="3">
        <v>1</v>
      </c>
      <c r="F978" s="3">
        <v>1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1</v>
      </c>
      <c r="M978" s="3">
        <v>0</v>
      </c>
      <c r="N978" s="3">
        <v>0</v>
      </c>
    </row>
    <row r="979" spans="1:14" x14ac:dyDescent="0.25">
      <c r="A979" t="s">
        <v>2440</v>
      </c>
      <c r="B979" t="s">
        <v>2441</v>
      </c>
      <c r="C979" s="13" t="s">
        <v>1518</v>
      </c>
      <c r="D979" s="3">
        <v>1</v>
      </c>
      <c r="E979" s="3">
        <v>0</v>
      </c>
      <c r="F979" s="3">
        <v>1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0</v>
      </c>
      <c r="N979" s="3">
        <v>0</v>
      </c>
    </row>
    <row r="980" spans="1:14" x14ac:dyDescent="0.25">
      <c r="A980" t="s">
        <v>1293</v>
      </c>
      <c r="B980" t="s">
        <v>1294</v>
      </c>
      <c r="C980" s="13" t="s">
        <v>1518</v>
      </c>
      <c r="D980" s="3">
        <v>1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  <c r="N980" s="3">
        <v>0</v>
      </c>
    </row>
    <row r="981" spans="1:14" x14ac:dyDescent="0.25">
      <c r="A981" t="s">
        <v>1507</v>
      </c>
      <c r="B981" t="s">
        <v>1508</v>
      </c>
      <c r="C981" s="13" t="s">
        <v>1518</v>
      </c>
      <c r="D981" s="3">
        <v>1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1</v>
      </c>
      <c r="K981" s="3">
        <v>0</v>
      </c>
      <c r="L981" s="3">
        <v>0</v>
      </c>
      <c r="M981" s="3">
        <v>0</v>
      </c>
      <c r="N981" s="3">
        <v>0</v>
      </c>
    </row>
    <row r="982" spans="1:14" x14ac:dyDescent="0.25">
      <c r="A982" t="s">
        <v>1295</v>
      </c>
      <c r="B982" t="s">
        <v>1296</v>
      </c>
      <c r="C982" s="13" t="s">
        <v>1518</v>
      </c>
      <c r="D982" s="3">
        <v>6</v>
      </c>
      <c r="E982" s="3">
        <v>3</v>
      </c>
      <c r="F982" s="3">
        <v>1</v>
      </c>
      <c r="G982" s="3">
        <v>0</v>
      </c>
      <c r="H982" s="3">
        <v>1</v>
      </c>
      <c r="I982" s="3">
        <v>1</v>
      </c>
      <c r="J982" s="3">
        <v>0</v>
      </c>
      <c r="K982" s="3">
        <v>0</v>
      </c>
      <c r="L982" s="3">
        <v>0</v>
      </c>
      <c r="M982" s="3">
        <v>0</v>
      </c>
      <c r="N982" s="3">
        <v>0</v>
      </c>
    </row>
    <row r="983" spans="1:14" x14ac:dyDescent="0.25">
      <c r="A983" t="s">
        <v>3798</v>
      </c>
      <c r="B983" t="s">
        <v>3799</v>
      </c>
      <c r="C983" s="13" t="s">
        <v>1518</v>
      </c>
      <c r="D983" s="3">
        <v>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1</v>
      </c>
      <c r="M983" s="3">
        <v>0</v>
      </c>
      <c r="N983" s="3">
        <v>0</v>
      </c>
    </row>
    <row r="984" spans="1:14" x14ac:dyDescent="0.25">
      <c r="A984" t="s">
        <v>1297</v>
      </c>
      <c r="B984" t="s">
        <v>1298</v>
      </c>
      <c r="C984" s="13" t="s">
        <v>1518</v>
      </c>
      <c r="D984" s="3">
        <v>3</v>
      </c>
      <c r="E984" s="3">
        <v>0</v>
      </c>
      <c r="F984" s="3">
        <v>1</v>
      </c>
      <c r="G984" s="3">
        <v>0</v>
      </c>
      <c r="H984" s="3">
        <v>0</v>
      </c>
      <c r="I984" s="3">
        <v>0</v>
      </c>
      <c r="J984" s="3">
        <v>0</v>
      </c>
      <c r="K984" s="3">
        <v>1</v>
      </c>
      <c r="L984" s="3">
        <v>1</v>
      </c>
      <c r="M984" s="3">
        <v>0</v>
      </c>
      <c r="N984" s="3">
        <v>0</v>
      </c>
    </row>
    <row r="985" spans="1:14" x14ac:dyDescent="0.25">
      <c r="A985" t="s">
        <v>3800</v>
      </c>
      <c r="B985" t="s">
        <v>3801</v>
      </c>
      <c r="C985" s="13" t="s">
        <v>1518</v>
      </c>
      <c r="D985" s="3">
        <v>1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1</v>
      </c>
      <c r="M985" s="3">
        <v>0</v>
      </c>
      <c r="N985" s="3">
        <v>0</v>
      </c>
    </row>
    <row r="986" spans="1:14" x14ac:dyDescent="0.25">
      <c r="A986" t="s">
        <v>3802</v>
      </c>
      <c r="B986" t="s">
        <v>3803</v>
      </c>
      <c r="C986" s="13" t="s">
        <v>1518</v>
      </c>
      <c r="D986" s="3">
        <v>2</v>
      </c>
      <c r="E986" s="3">
        <v>0</v>
      </c>
      <c r="F986" s="3">
        <v>1</v>
      </c>
      <c r="G986" s="3">
        <v>0</v>
      </c>
      <c r="H986" s="3">
        <v>0</v>
      </c>
      <c r="I986" s="3">
        <v>0</v>
      </c>
      <c r="J986" s="3">
        <v>0</v>
      </c>
      <c r="K986" s="3">
        <v>1</v>
      </c>
      <c r="L986" s="3">
        <v>0</v>
      </c>
      <c r="M986" s="3">
        <v>0</v>
      </c>
      <c r="N986" s="3">
        <v>0</v>
      </c>
    </row>
    <row r="987" spans="1:14" x14ac:dyDescent="0.25">
      <c r="A987" t="s">
        <v>3804</v>
      </c>
      <c r="B987" t="s">
        <v>3805</v>
      </c>
      <c r="C987" s="13" t="s">
        <v>1518</v>
      </c>
      <c r="D987" s="3">
        <v>2</v>
      </c>
      <c r="E987" s="3">
        <v>0</v>
      </c>
      <c r="F987" s="3">
        <v>1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1</v>
      </c>
      <c r="M987" s="3">
        <v>0</v>
      </c>
      <c r="N987" s="3">
        <v>0</v>
      </c>
    </row>
    <row r="988" spans="1:14" x14ac:dyDescent="0.25">
      <c r="A988" t="s">
        <v>3806</v>
      </c>
      <c r="B988" t="s">
        <v>3807</v>
      </c>
      <c r="C988" s="13" t="s">
        <v>1518</v>
      </c>
      <c r="D988" s="3">
        <v>2</v>
      </c>
      <c r="E988" s="3">
        <v>0</v>
      </c>
      <c r="F988" s="3">
        <v>0</v>
      </c>
      <c r="G988" s="3">
        <v>0</v>
      </c>
      <c r="H988" s="3">
        <v>1</v>
      </c>
      <c r="I988" s="3">
        <v>0</v>
      </c>
      <c r="J988" s="3">
        <v>0</v>
      </c>
      <c r="K988" s="3">
        <v>0</v>
      </c>
      <c r="L988" s="3">
        <v>1</v>
      </c>
      <c r="M988" s="3">
        <v>0</v>
      </c>
      <c r="N988" s="3">
        <v>0</v>
      </c>
    </row>
    <row r="989" spans="1:14" x14ac:dyDescent="0.25">
      <c r="A989" t="s">
        <v>1301</v>
      </c>
      <c r="B989" t="s">
        <v>1302</v>
      </c>
      <c r="C989" s="13" t="s">
        <v>1518</v>
      </c>
      <c r="D989" s="3">
        <v>1</v>
      </c>
      <c r="E989" s="3">
        <v>1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  <c r="N989" s="3">
        <v>0</v>
      </c>
    </row>
    <row r="990" spans="1:14" x14ac:dyDescent="0.25">
      <c r="A990" t="s">
        <v>2442</v>
      </c>
      <c r="B990" t="s">
        <v>2443</v>
      </c>
      <c r="C990" s="13" t="s">
        <v>1518</v>
      </c>
      <c r="D990" s="3">
        <v>2</v>
      </c>
      <c r="E990" s="3">
        <v>0</v>
      </c>
      <c r="F990" s="3">
        <v>0</v>
      </c>
      <c r="G990" s="3">
        <v>0</v>
      </c>
      <c r="H990" s="3">
        <v>1</v>
      </c>
      <c r="I990" s="3">
        <v>0</v>
      </c>
      <c r="J990" s="3">
        <v>1</v>
      </c>
      <c r="K990" s="3">
        <v>0</v>
      </c>
      <c r="L990" s="3">
        <v>0</v>
      </c>
      <c r="M990" s="3">
        <v>0</v>
      </c>
      <c r="N990" s="3">
        <v>0</v>
      </c>
    </row>
    <row r="991" spans="1:14" x14ac:dyDescent="0.25">
      <c r="A991" t="s">
        <v>2444</v>
      </c>
      <c r="B991" t="s">
        <v>2445</v>
      </c>
      <c r="C991" s="13" t="s">
        <v>1518</v>
      </c>
      <c r="D991" s="3">
        <v>1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1</v>
      </c>
      <c r="M991" s="3">
        <v>0</v>
      </c>
      <c r="N991" s="3">
        <v>0</v>
      </c>
    </row>
    <row r="992" spans="1:14" x14ac:dyDescent="0.25">
      <c r="A992" t="s">
        <v>1303</v>
      </c>
      <c r="B992" t="s">
        <v>1304</v>
      </c>
      <c r="C992" s="13" t="s">
        <v>1518</v>
      </c>
      <c r="D992" s="3">
        <v>2</v>
      </c>
      <c r="E992" s="3">
        <v>1</v>
      </c>
      <c r="F992" s="3">
        <v>1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  <c r="N992" s="3">
        <v>0</v>
      </c>
    </row>
    <row r="993" spans="1:14" x14ac:dyDescent="0.25">
      <c r="A993" t="s">
        <v>3810</v>
      </c>
      <c r="B993" t="s">
        <v>3811</v>
      </c>
      <c r="C993" s="13" t="s">
        <v>1518</v>
      </c>
      <c r="D993" s="3">
        <v>1</v>
      </c>
      <c r="E993" s="3">
        <v>0</v>
      </c>
      <c r="F993" s="3">
        <v>1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  <c r="N993" s="3">
        <v>0</v>
      </c>
    </row>
    <row r="994" spans="1:14" x14ac:dyDescent="0.25">
      <c r="A994" t="s">
        <v>1305</v>
      </c>
      <c r="B994" t="s">
        <v>1306</v>
      </c>
      <c r="C994" s="13" t="s">
        <v>1518</v>
      </c>
      <c r="D994" s="3">
        <v>3</v>
      </c>
      <c r="E994" s="3">
        <v>1</v>
      </c>
      <c r="F994" s="3">
        <v>0</v>
      </c>
      <c r="G994" s="3">
        <v>0</v>
      </c>
      <c r="H994" s="3">
        <v>0</v>
      </c>
      <c r="I994" s="3">
        <v>1</v>
      </c>
      <c r="J994" s="3">
        <v>0</v>
      </c>
      <c r="K994" s="3">
        <v>0</v>
      </c>
      <c r="L994" s="3">
        <v>1</v>
      </c>
      <c r="M994" s="3">
        <v>0</v>
      </c>
      <c r="N994" s="3">
        <v>0</v>
      </c>
    </row>
    <row r="995" spans="1:14" x14ac:dyDescent="0.25">
      <c r="A995" t="s">
        <v>3812</v>
      </c>
      <c r="B995" t="s">
        <v>3813</v>
      </c>
      <c r="C995" s="13" t="s">
        <v>1518</v>
      </c>
      <c r="D995" s="3">
        <v>1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1</v>
      </c>
      <c r="L995" s="3">
        <v>0</v>
      </c>
      <c r="M995" s="3">
        <v>0</v>
      </c>
      <c r="N995" s="3">
        <v>0</v>
      </c>
    </row>
    <row r="996" spans="1:14" x14ac:dyDescent="0.25">
      <c r="A996" t="s">
        <v>3814</v>
      </c>
      <c r="B996" t="s">
        <v>3815</v>
      </c>
      <c r="C996" s="13" t="s">
        <v>1518</v>
      </c>
      <c r="D996" s="3">
        <v>1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1</v>
      </c>
      <c r="M996" s="3">
        <v>0</v>
      </c>
      <c r="N996" s="3">
        <v>0</v>
      </c>
    </row>
    <row r="997" spans="1:14" x14ac:dyDescent="0.25">
      <c r="A997" t="s">
        <v>3818</v>
      </c>
      <c r="B997" t="s">
        <v>3819</v>
      </c>
      <c r="C997" s="13" t="s">
        <v>1518</v>
      </c>
      <c r="D997" s="3">
        <v>1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1</v>
      </c>
      <c r="L997" s="3">
        <v>0</v>
      </c>
      <c r="M997" s="3">
        <v>0</v>
      </c>
      <c r="N997" s="3">
        <v>0</v>
      </c>
    </row>
    <row r="998" spans="1:14" x14ac:dyDescent="0.25">
      <c r="A998" t="s">
        <v>1450</v>
      </c>
      <c r="B998" t="s">
        <v>1451</v>
      </c>
      <c r="C998" s="13" t="s">
        <v>1518</v>
      </c>
      <c r="D998" s="3">
        <v>1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1</v>
      </c>
      <c r="L998" s="3">
        <v>0</v>
      </c>
      <c r="M998" s="3">
        <v>0</v>
      </c>
      <c r="N998" s="3">
        <v>0</v>
      </c>
    </row>
    <row r="999" spans="1:14" x14ac:dyDescent="0.25">
      <c r="A999" t="s">
        <v>3820</v>
      </c>
      <c r="B999" t="s">
        <v>3821</v>
      </c>
      <c r="C999" s="13" t="s">
        <v>1518</v>
      </c>
      <c r="D999" s="3">
        <v>2</v>
      </c>
      <c r="E999" s="3">
        <v>1</v>
      </c>
      <c r="F999" s="3">
        <v>0</v>
      </c>
      <c r="G999" s="3">
        <v>0</v>
      </c>
      <c r="H999" s="3">
        <v>1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  <c r="N999" s="3">
        <v>0</v>
      </c>
    </row>
    <row r="1000" spans="1:14" x14ac:dyDescent="0.25">
      <c r="A1000" t="s">
        <v>3822</v>
      </c>
      <c r="B1000" t="s">
        <v>3823</v>
      </c>
      <c r="C1000" s="13" t="s">
        <v>1518</v>
      </c>
      <c r="D1000" s="3">
        <v>1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2446</v>
      </c>
      <c r="B1001" t="s">
        <v>2447</v>
      </c>
      <c r="C1001" s="13" t="s">
        <v>1518</v>
      </c>
      <c r="D1001" s="3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1</v>
      </c>
      <c r="K1001" s="3">
        <v>0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3824</v>
      </c>
      <c r="B1002" t="s">
        <v>3825</v>
      </c>
      <c r="C1002" s="13" t="s">
        <v>1518</v>
      </c>
      <c r="D1002" s="3">
        <v>2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1</v>
      </c>
      <c r="K1002" s="3">
        <v>1</v>
      </c>
      <c r="L1002" s="3">
        <v>0</v>
      </c>
      <c r="M1002" s="3">
        <v>0</v>
      </c>
      <c r="N1002" s="3">
        <v>0</v>
      </c>
    </row>
    <row r="1003" spans="1:14" x14ac:dyDescent="0.25">
      <c r="A1003" t="s">
        <v>3826</v>
      </c>
      <c r="B1003" t="s">
        <v>3827</v>
      </c>
      <c r="C1003" s="13" t="s">
        <v>1518</v>
      </c>
      <c r="D1003" s="3">
        <v>1</v>
      </c>
      <c r="E1003" s="3">
        <v>1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3828</v>
      </c>
      <c r="B1004" t="s">
        <v>3829</v>
      </c>
      <c r="C1004" s="13" t="s">
        <v>1518</v>
      </c>
      <c r="D1004" s="3">
        <v>1</v>
      </c>
      <c r="E1004" s="3">
        <v>0</v>
      </c>
      <c r="F1004" s="3">
        <v>0</v>
      </c>
      <c r="G1004" s="3">
        <v>0</v>
      </c>
      <c r="H1004" s="3">
        <v>1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0</v>
      </c>
    </row>
    <row r="1005" spans="1:14" x14ac:dyDescent="0.25">
      <c r="A1005" t="s">
        <v>3832</v>
      </c>
      <c r="B1005" t="s">
        <v>3833</v>
      </c>
      <c r="C1005" s="13" t="s">
        <v>1518</v>
      </c>
      <c r="D1005" s="3">
        <v>1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1</v>
      </c>
      <c r="M1005" s="3">
        <v>0</v>
      </c>
      <c r="N1005" s="3">
        <v>0</v>
      </c>
    </row>
    <row r="1006" spans="1:14" x14ac:dyDescent="0.25">
      <c r="A1006" t="s">
        <v>2448</v>
      </c>
      <c r="B1006" t="s">
        <v>2449</v>
      </c>
      <c r="C1006" s="13" t="s">
        <v>1518</v>
      </c>
      <c r="D1006" s="3">
        <v>1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1</v>
      </c>
      <c r="K1006" s="3">
        <v>0</v>
      </c>
      <c r="L1006" s="3">
        <v>0</v>
      </c>
      <c r="M1006" s="3">
        <v>0</v>
      </c>
      <c r="N1006" s="3">
        <v>0</v>
      </c>
    </row>
    <row r="1007" spans="1:14" x14ac:dyDescent="0.25">
      <c r="A1007" t="s">
        <v>3834</v>
      </c>
      <c r="B1007" t="s">
        <v>3835</v>
      </c>
      <c r="C1007" s="13" t="s">
        <v>1518</v>
      </c>
      <c r="D1007" s="3">
        <v>1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1</v>
      </c>
      <c r="L1007" s="3">
        <v>0</v>
      </c>
      <c r="M1007" s="3">
        <v>0</v>
      </c>
      <c r="N1007" s="3">
        <v>0</v>
      </c>
    </row>
    <row r="1008" spans="1:14" x14ac:dyDescent="0.25">
      <c r="A1008" t="s">
        <v>3836</v>
      </c>
      <c r="B1008" t="s">
        <v>3837</v>
      </c>
      <c r="C1008" s="13" t="s">
        <v>1518</v>
      </c>
      <c r="D1008" s="3">
        <v>1</v>
      </c>
      <c r="E1008" s="3">
        <v>0</v>
      </c>
      <c r="F1008" s="3">
        <v>0</v>
      </c>
      <c r="G1008" s="3">
        <v>0</v>
      </c>
      <c r="H1008" s="3">
        <v>0</v>
      </c>
      <c r="I1008" s="3">
        <v>1</v>
      </c>
      <c r="J1008" s="3">
        <v>0</v>
      </c>
      <c r="K1008" s="3">
        <v>0</v>
      </c>
      <c r="L1008" s="3">
        <v>0</v>
      </c>
      <c r="M1008" s="3">
        <v>0</v>
      </c>
      <c r="N1008" s="3">
        <v>0</v>
      </c>
    </row>
    <row r="1009" spans="1:14" x14ac:dyDescent="0.25">
      <c r="A1009" t="s">
        <v>2450</v>
      </c>
      <c r="B1009" t="s">
        <v>2451</v>
      </c>
      <c r="C1009" s="13" t="s">
        <v>1518</v>
      </c>
      <c r="D1009" s="3">
        <v>1</v>
      </c>
      <c r="E1009" s="3">
        <v>0</v>
      </c>
      <c r="F1009" s="3">
        <v>0</v>
      </c>
      <c r="G1009" s="3">
        <v>0</v>
      </c>
      <c r="H1009" s="3">
        <v>1</v>
      </c>
      <c r="I1009" s="3">
        <v>0</v>
      </c>
      <c r="J1009" s="3">
        <v>0</v>
      </c>
      <c r="K1009" s="3">
        <v>0</v>
      </c>
      <c r="L1009" s="3">
        <v>0</v>
      </c>
      <c r="M1009" s="3">
        <v>0</v>
      </c>
      <c r="N1009" s="3">
        <v>0</v>
      </c>
    </row>
    <row r="1010" spans="1:14" x14ac:dyDescent="0.25">
      <c r="A1010" t="s">
        <v>3838</v>
      </c>
      <c r="B1010" t="s">
        <v>3839</v>
      </c>
      <c r="C1010" s="13" t="s">
        <v>1518</v>
      </c>
      <c r="D1010" s="3">
        <v>1</v>
      </c>
      <c r="E1010" s="3">
        <v>0</v>
      </c>
      <c r="F1010" s="3">
        <v>1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  <c r="N1010" s="3">
        <v>0</v>
      </c>
    </row>
    <row r="1011" spans="1:14" x14ac:dyDescent="0.25">
      <c r="A1011" t="s">
        <v>1660</v>
      </c>
      <c r="B1011" t="s">
        <v>1661</v>
      </c>
      <c r="C1011" s="13" t="s">
        <v>1518</v>
      </c>
      <c r="D1011" s="3">
        <v>3</v>
      </c>
      <c r="E1011" s="3">
        <v>1</v>
      </c>
      <c r="F1011" s="3">
        <v>0</v>
      </c>
      <c r="G1011" s="3">
        <v>1</v>
      </c>
      <c r="H1011" s="3">
        <v>0</v>
      </c>
      <c r="I1011" s="3">
        <v>0</v>
      </c>
      <c r="J1011" s="3">
        <v>0</v>
      </c>
      <c r="K1011" s="3">
        <v>0</v>
      </c>
      <c r="L1011" s="3">
        <v>1</v>
      </c>
      <c r="M1011" s="3">
        <v>0</v>
      </c>
      <c r="N1011" s="3">
        <v>0</v>
      </c>
    </row>
    <row r="1012" spans="1:14" x14ac:dyDescent="0.25">
      <c r="A1012" t="s">
        <v>3840</v>
      </c>
      <c r="B1012" t="s">
        <v>3841</v>
      </c>
      <c r="C1012" s="13" t="s">
        <v>1518</v>
      </c>
      <c r="D1012" s="3">
        <v>12</v>
      </c>
      <c r="E1012" s="3">
        <v>0</v>
      </c>
      <c r="F1012" s="3">
        <v>0</v>
      </c>
      <c r="G1012" s="3">
        <v>0</v>
      </c>
      <c r="H1012" s="3">
        <v>0</v>
      </c>
      <c r="I1012" s="3">
        <v>5</v>
      </c>
      <c r="J1012" s="3">
        <v>2</v>
      </c>
      <c r="K1012" s="3">
        <v>3</v>
      </c>
      <c r="L1012" s="3">
        <v>2</v>
      </c>
      <c r="M1012" s="3">
        <v>0</v>
      </c>
      <c r="N1012" s="3">
        <v>0</v>
      </c>
    </row>
    <row r="1013" spans="1:14" x14ac:dyDescent="0.25">
      <c r="A1013" t="s">
        <v>3842</v>
      </c>
      <c r="B1013" t="s">
        <v>3843</v>
      </c>
      <c r="C1013" s="13" t="s">
        <v>1518</v>
      </c>
      <c r="D1013" s="3">
        <v>1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1</v>
      </c>
      <c r="K1013" s="3">
        <v>0</v>
      </c>
      <c r="L1013" s="3">
        <v>0</v>
      </c>
      <c r="M1013" s="3">
        <v>0</v>
      </c>
      <c r="N1013" s="3">
        <v>0</v>
      </c>
    </row>
    <row r="1014" spans="1:14" x14ac:dyDescent="0.25">
      <c r="A1014" t="s">
        <v>3844</v>
      </c>
      <c r="B1014" t="s">
        <v>3845</v>
      </c>
      <c r="C1014" s="13" t="s">
        <v>1518</v>
      </c>
      <c r="D1014" s="3"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1</v>
      </c>
      <c r="K1014" s="3">
        <v>0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3846</v>
      </c>
      <c r="B1015" t="s">
        <v>2761</v>
      </c>
      <c r="C1015" s="13" t="s">
        <v>1518</v>
      </c>
      <c r="D1015" s="3">
        <v>1</v>
      </c>
      <c r="E1015" s="3">
        <v>1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  <c r="N1015" s="3">
        <v>0</v>
      </c>
    </row>
    <row r="1016" spans="1:14" x14ac:dyDescent="0.25">
      <c r="A1016" t="s">
        <v>1509</v>
      </c>
      <c r="B1016" t="s">
        <v>1510</v>
      </c>
      <c r="C1016" s="13" t="s">
        <v>1518</v>
      </c>
      <c r="D1016" s="3">
        <v>1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1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3847</v>
      </c>
      <c r="B1017" t="s">
        <v>3848</v>
      </c>
      <c r="C1017" s="13" t="s">
        <v>1518</v>
      </c>
      <c r="D1017" s="3">
        <v>1</v>
      </c>
      <c r="E1017" s="3">
        <v>0</v>
      </c>
      <c r="F1017" s="3">
        <v>0</v>
      </c>
      <c r="G1017" s="3">
        <v>0</v>
      </c>
      <c r="H1017" s="3">
        <v>0</v>
      </c>
      <c r="I1017" s="3">
        <v>1</v>
      </c>
      <c r="J1017" s="3">
        <v>0</v>
      </c>
      <c r="K1017" s="3">
        <v>0</v>
      </c>
      <c r="L1017" s="3">
        <v>0</v>
      </c>
      <c r="M1017" s="3">
        <v>0</v>
      </c>
      <c r="N1017" s="3">
        <v>0</v>
      </c>
    </row>
    <row r="1018" spans="1:14" x14ac:dyDescent="0.25">
      <c r="A1018" t="s">
        <v>2452</v>
      </c>
      <c r="B1018" t="s">
        <v>2453</v>
      </c>
      <c r="C1018" s="13" t="s">
        <v>1518</v>
      </c>
      <c r="D1018" s="3">
        <v>1</v>
      </c>
      <c r="E1018" s="3">
        <v>0</v>
      </c>
      <c r="F1018" s="3">
        <v>0</v>
      </c>
      <c r="G1018" s="3">
        <v>0</v>
      </c>
      <c r="H1018" s="3">
        <v>0</v>
      </c>
      <c r="I1018" s="3">
        <v>1</v>
      </c>
      <c r="J1018" s="3">
        <v>0</v>
      </c>
      <c r="K1018" s="3">
        <v>0</v>
      </c>
      <c r="L1018" s="3">
        <v>0</v>
      </c>
      <c r="M1018" s="3">
        <v>0</v>
      </c>
      <c r="N1018" s="3">
        <v>0</v>
      </c>
    </row>
    <row r="1019" spans="1:14" x14ac:dyDescent="0.25">
      <c r="A1019" t="s">
        <v>538</v>
      </c>
      <c r="B1019" t="s">
        <v>539</v>
      </c>
      <c r="C1019" s="13" t="s">
        <v>1518</v>
      </c>
      <c r="D1019" s="3">
        <v>2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1</v>
      </c>
      <c r="L1019" s="3">
        <v>0</v>
      </c>
      <c r="M1019" s="3">
        <v>1</v>
      </c>
      <c r="N1019" s="3">
        <v>0</v>
      </c>
    </row>
    <row r="1020" spans="1:14" x14ac:dyDescent="0.25">
      <c r="A1020" t="s">
        <v>869</v>
      </c>
      <c r="B1020" t="s">
        <v>870</v>
      </c>
      <c r="C1020" s="13" t="s">
        <v>1518</v>
      </c>
      <c r="D1020" s="3">
        <v>1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1</v>
      </c>
      <c r="L1020" s="3">
        <v>0</v>
      </c>
      <c r="M1020" s="3">
        <v>0</v>
      </c>
      <c r="N1020" s="3">
        <v>0</v>
      </c>
    </row>
    <row r="1021" spans="1:14" x14ac:dyDescent="0.25">
      <c r="A1021" t="s">
        <v>3849</v>
      </c>
      <c r="B1021" t="s">
        <v>3850</v>
      </c>
      <c r="C1021" s="13" t="s">
        <v>1518</v>
      </c>
      <c r="D1021" s="3">
        <v>1</v>
      </c>
      <c r="E1021" s="3">
        <v>0</v>
      </c>
      <c r="F1021" s="3">
        <v>0</v>
      </c>
      <c r="G1021" s="3">
        <v>0</v>
      </c>
      <c r="H1021" s="3">
        <v>1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</row>
    <row r="1022" spans="1:14" x14ac:dyDescent="0.25">
      <c r="A1022" t="s">
        <v>2454</v>
      </c>
      <c r="B1022" t="s">
        <v>2455</v>
      </c>
      <c r="C1022" s="13" t="s">
        <v>1518</v>
      </c>
      <c r="D1022" s="3">
        <v>2</v>
      </c>
      <c r="E1022" s="3">
        <v>1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1</v>
      </c>
      <c r="M1022" s="3">
        <v>0</v>
      </c>
      <c r="N1022" s="3">
        <v>0</v>
      </c>
    </row>
    <row r="1023" spans="1:14" x14ac:dyDescent="0.25">
      <c r="A1023" t="s">
        <v>276</v>
      </c>
      <c r="B1023" t="s">
        <v>277</v>
      </c>
      <c r="C1023" s="13" t="s">
        <v>1518</v>
      </c>
      <c r="D1023" s="3">
        <v>18</v>
      </c>
      <c r="E1023" s="3">
        <v>2</v>
      </c>
      <c r="F1023" s="3">
        <v>2</v>
      </c>
      <c r="G1023" s="3">
        <v>0</v>
      </c>
      <c r="H1023" s="3">
        <v>0</v>
      </c>
      <c r="I1023" s="3">
        <v>3</v>
      </c>
      <c r="J1023" s="3">
        <v>2</v>
      </c>
      <c r="K1023" s="3">
        <v>3</v>
      </c>
      <c r="L1023" s="3">
        <v>3</v>
      </c>
      <c r="M1023" s="3">
        <v>2</v>
      </c>
      <c r="N1023" s="3">
        <v>1</v>
      </c>
    </row>
    <row r="1024" spans="1:14" x14ac:dyDescent="0.25">
      <c r="A1024" t="s">
        <v>3851</v>
      </c>
      <c r="B1024" t="s">
        <v>3852</v>
      </c>
      <c r="C1024" s="13" t="s">
        <v>1518</v>
      </c>
      <c r="D1024" s="3">
        <v>3</v>
      </c>
      <c r="E1024" s="3">
        <v>1</v>
      </c>
      <c r="F1024" s="3">
        <v>1</v>
      </c>
      <c r="G1024" s="3">
        <v>0</v>
      </c>
      <c r="H1024" s="3">
        <v>0</v>
      </c>
      <c r="I1024" s="3">
        <v>1</v>
      </c>
      <c r="J1024" s="3">
        <v>0</v>
      </c>
      <c r="K1024" s="3">
        <v>0</v>
      </c>
      <c r="L1024" s="3">
        <v>0</v>
      </c>
      <c r="M1024" s="3">
        <v>0</v>
      </c>
      <c r="N1024" s="3">
        <v>0</v>
      </c>
    </row>
    <row r="1025" spans="1:14" x14ac:dyDescent="0.25">
      <c r="A1025" t="s">
        <v>3853</v>
      </c>
      <c r="B1025" t="s">
        <v>3854</v>
      </c>
      <c r="C1025" s="13" t="s">
        <v>1518</v>
      </c>
      <c r="D1025" s="3">
        <v>1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1</v>
      </c>
      <c r="M1025" s="3">
        <v>0</v>
      </c>
      <c r="N1025" s="3">
        <v>0</v>
      </c>
    </row>
    <row r="1026" spans="1:14" x14ac:dyDescent="0.25">
      <c r="A1026" t="s">
        <v>3855</v>
      </c>
      <c r="B1026" t="s">
        <v>3856</v>
      </c>
      <c r="C1026" s="13" t="s">
        <v>1518</v>
      </c>
      <c r="D1026" s="3">
        <v>1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1</v>
      </c>
      <c r="N1026" s="3">
        <v>0</v>
      </c>
    </row>
    <row r="1027" spans="1:14" x14ac:dyDescent="0.25">
      <c r="A1027" t="s">
        <v>3857</v>
      </c>
      <c r="B1027" t="s">
        <v>3858</v>
      </c>
      <c r="C1027" s="13" t="s">
        <v>1518</v>
      </c>
      <c r="D1027" s="3">
        <v>3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1</v>
      </c>
      <c r="M1027" s="3">
        <v>1</v>
      </c>
      <c r="N1027" s="3">
        <v>1</v>
      </c>
    </row>
    <row r="1028" spans="1:14" x14ac:dyDescent="0.25">
      <c r="A1028" t="s">
        <v>3859</v>
      </c>
      <c r="B1028" t="s">
        <v>3860</v>
      </c>
      <c r="C1028" s="13" t="s">
        <v>1518</v>
      </c>
      <c r="D1028" s="3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1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3863</v>
      </c>
      <c r="B1029" t="s">
        <v>3864</v>
      </c>
      <c r="C1029" s="13" t="s">
        <v>1518</v>
      </c>
      <c r="D1029" s="3">
        <v>1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1</v>
      </c>
      <c r="L1029" s="3">
        <v>0</v>
      </c>
      <c r="M1029" s="3">
        <v>0</v>
      </c>
      <c r="N1029" s="3">
        <v>0</v>
      </c>
    </row>
    <row r="1030" spans="1:14" x14ac:dyDescent="0.25">
      <c r="A1030" t="s">
        <v>540</v>
      </c>
      <c r="B1030" t="s">
        <v>541</v>
      </c>
      <c r="C1030" s="13" t="s">
        <v>1518</v>
      </c>
      <c r="D1030" s="3">
        <v>2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2</v>
      </c>
      <c r="L1030" s="3">
        <v>0</v>
      </c>
      <c r="M1030" s="3">
        <v>0</v>
      </c>
      <c r="N1030" s="3">
        <v>0</v>
      </c>
    </row>
    <row r="1031" spans="1:14" x14ac:dyDescent="0.25">
      <c r="A1031" t="s">
        <v>2456</v>
      </c>
      <c r="B1031" t="s">
        <v>2457</v>
      </c>
      <c r="C1031" s="13" t="s">
        <v>1518</v>
      </c>
      <c r="D1031" s="3">
        <v>2</v>
      </c>
      <c r="E1031" s="3">
        <v>0</v>
      </c>
      <c r="F1031" s="3">
        <v>1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1</v>
      </c>
      <c r="N1031" s="3">
        <v>0</v>
      </c>
    </row>
    <row r="1032" spans="1:14" x14ac:dyDescent="0.25">
      <c r="A1032" t="s">
        <v>2458</v>
      </c>
      <c r="B1032" t="s">
        <v>2459</v>
      </c>
      <c r="C1032" s="13" t="s">
        <v>1518</v>
      </c>
      <c r="D1032" s="3">
        <v>1</v>
      </c>
      <c r="E1032" s="3">
        <v>1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3865</v>
      </c>
      <c r="B1033" t="s">
        <v>3866</v>
      </c>
      <c r="C1033" s="13" t="s">
        <v>1518</v>
      </c>
      <c r="D1033" s="3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1</v>
      </c>
      <c r="K1033" s="3">
        <v>0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3867</v>
      </c>
      <c r="B1034" t="s">
        <v>3868</v>
      </c>
      <c r="C1034" s="13" t="s">
        <v>1518</v>
      </c>
      <c r="D1034" s="3">
        <v>5</v>
      </c>
      <c r="E1034" s="3">
        <v>0</v>
      </c>
      <c r="F1034" s="3">
        <v>1</v>
      </c>
      <c r="G1034" s="3">
        <v>0</v>
      </c>
      <c r="H1034" s="3">
        <v>1</v>
      </c>
      <c r="I1034" s="3">
        <v>1</v>
      </c>
      <c r="J1034" s="3">
        <v>0</v>
      </c>
      <c r="K1034" s="3">
        <v>2</v>
      </c>
      <c r="L1034" s="3">
        <v>0</v>
      </c>
      <c r="M1034" s="3">
        <v>0</v>
      </c>
      <c r="N1034" s="3">
        <v>0</v>
      </c>
    </row>
    <row r="1035" spans="1:14" x14ac:dyDescent="0.25">
      <c r="A1035" t="s">
        <v>1513</v>
      </c>
      <c r="B1035" t="s">
        <v>1514</v>
      </c>
      <c r="C1035" s="13" t="s">
        <v>1518</v>
      </c>
      <c r="D1035" s="3">
        <v>1</v>
      </c>
      <c r="E1035" s="3">
        <v>0</v>
      </c>
      <c r="F1035" s="3">
        <v>0</v>
      </c>
      <c r="G1035" s="3">
        <v>0</v>
      </c>
      <c r="H1035" s="3">
        <v>1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0</v>
      </c>
    </row>
    <row r="1036" spans="1:14" x14ac:dyDescent="0.25">
      <c r="A1036" t="s">
        <v>3869</v>
      </c>
      <c r="B1036" t="s">
        <v>3870</v>
      </c>
      <c r="C1036" s="13" t="s">
        <v>1518</v>
      </c>
      <c r="D1036" s="3">
        <v>1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1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2460</v>
      </c>
      <c r="B1037" t="s">
        <v>2461</v>
      </c>
      <c r="C1037" s="13" t="s">
        <v>1518</v>
      </c>
      <c r="D1037" s="3">
        <v>3</v>
      </c>
      <c r="E1037" s="3">
        <v>1</v>
      </c>
      <c r="F1037" s="3">
        <v>0</v>
      </c>
      <c r="G1037" s="3">
        <v>0</v>
      </c>
      <c r="H1037" s="3">
        <v>0</v>
      </c>
      <c r="I1037" s="3">
        <v>1</v>
      </c>
      <c r="J1037" s="3">
        <v>0</v>
      </c>
      <c r="K1037" s="3">
        <v>0</v>
      </c>
      <c r="L1037" s="3">
        <v>1</v>
      </c>
      <c r="M1037" s="3">
        <v>0</v>
      </c>
      <c r="N1037" s="3">
        <v>0</v>
      </c>
    </row>
    <row r="1038" spans="1:14" x14ac:dyDescent="0.25">
      <c r="A1038" t="s">
        <v>1307</v>
      </c>
      <c r="B1038" t="s">
        <v>1308</v>
      </c>
      <c r="C1038" s="13" t="s">
        <v>1518</v>
      </c>
      <c r="D1038" s="3">
        <v>2</v>
      </c>
      <c r="E1038" s="3">
        <v>0</v>
      </c>
      <c r="F1038" s="3">
        <v>0</v>
      </c>
      <c r="G1038" s="3">
        <v>0</v>
      </c>
      <c r="H1038" s="3">
        <v>0</v>
      </c>
      <c r="I1038" s="3">
        <v>1</v>
      </c>
      <c r="J1038" s="3">
        <v>0</v>
      </c>
      <c r="K1038" s="3">
        <v>0</v>
      </c>
      <c r="L1038" s="3">
        <v>1</v>
      </c>
      <c r="M1038" s="3">
        <v>0</v>
      </c>
      <c r="N1038" s="3">
        <v>0</v>
      </c>
    </row>
    <row r="1039" spans="1:14" x14ac:dyDescent="0.25">
      <c r="A1039" t="s">
        <v>1662</v>
      </c>
      <c r="B1039" t="s">
        <v>1663</v>
      </c>
      <c r="C1039" s="13" t="s">
        <v>1518</v>
      </c>
      <c r="D1039" s="3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1</v>
      </c>
      <c r="L1039" s="3">
        <v>0</v>
      </c>
      <c r="M1039" s="3">
        <v>0</v>
      </c>
      <c r="N1039" s="3">
        <v>0</v>
      </c>
    </row>
    <row r="1040" spans="1:14" x14ac:dyDescent="0.25">
      <c r="A1040" t="s">
        <v>2462</v>
      </c>
      <c r="B1040" t="s">
        <v>2463</v>
      </c>
      <c r="C1040" s="13" t="s">
        <v>1518</v>
      </c>
      <c r="D1040" s="3">
        <v>1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1</v>
      </c>
      <c r="K1040" s="3">
        <v>0</v>
      </c>
      <c r="L1040" s="3">
        <v>0</v>
      </c>
      <c r="M1040" s="3">
        <v>0</v>
      </c>
      <c r="N1040" s="3">
        <v>0</v>
      </c>
    </row>
    <row r="1041" spans="1:14" x14ac:dyDescent="0.25">
      <c r="A1041" t="s">
        <v>3871</v>
      </c>
      <c r="B1041" t="s">
        <v>3872</v>
      </c>
      <c r="C1041" s="13" t="s">
        <v>1518</v>
      </c>
      <c r="D1041" s="3">
        <v>1</v>
      </c>
      <c r="E1041" s="3">
        <v>0</v>
      </c>
      <c r="F1041" s="3">
        <v>0</v>
      </c>
      <c r="G1041" s="3">
        <v>0</v>
      </c>
      <c r="H1041" s="3">
        <v>0</v>
      </c>
      <c r="I1041" s="3">
        <v>1</v>
      </c>
      <c r="J1041" s="3">
        <v>0</v>
      </c>
      <c r="K1041" s="3">
        <v>0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804</v>
      </c>
      <c r="B1042" t="s">
        <v>805</v>
      </c>
      <c r="C1042" s="13" t="s">
        <v>1518</v>
      </c>
      <c r="D1042" s="3">
        <v>2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1</v>
      </c>
      <c r="M1042" s="3">
        <v>0</v>
      </c>
      <c r="N1042" s="3">
        <v>1</v>
      </c>
    </row>
    <row r="1043" spans="1:14" x14ac:dyDescent="0.25">
      <c r="A1043" t="s">
        <v>3873</v>
      </c>
      <c r="B1043" t="s">
        <v>3874</v>
      </c>
      <c r="C1043" s="13" t="s">
        <v>1518</v>
      </c>
      <c r="D1043" s="3">
        <v>2</v>
      </c>
      <c r="E1043" s="3">
        <v>0</v>
      </c>
      <c r="F1043" s="3">
        <v>0</v>
      </c>
      <c r="G1043" s="3">
        <v>1</v>
      </c>
      <c r="H1043" s="3">
        <v>0</v>
      </c>
      <c r="I1043" s="3">
        <v>0</v>
      </c>
      <c r="J1043" s="3">
        <v>1</v>
      </c>
      <c r="K1043" s="3">
        <v>0</v>
      </c>
      <c r="L1043" s="3">
        <v>0</v>
      </c>
      <c r="M1043" s="3">
        <v>0</v>
      </c>
      <c r="N1043" s="3">
        <v>0</v>
      </c>
    </row>
    <row r="1044" spans="1:14" x14ac:dyDescent="0.25">
      <c r="A1044" t="s">
        <v>3877</v>
      </c>
      <c r="B1044" t="s">
        <v>3878</v>
      </c>
      <c r="C1044" s="13" t="s">
        <v>1518</v>
      </c>
      <c r="D1044" s="3">
        <v>1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1</v>
      </c>
      <c r="N1044" s="3">
        <v>0</v>
      </c>
    </row>
    <row r="1045" spans="1:14" x14ac:dyDescent="0.25">
      <c r="A1045" t="s">
        <v>3879</v>
      </c>
      <c r="B1045" t="s">
        <v>3880</v>
      </c>
      <c r="C1045" s="13" t="s">
        <v>1518</v>
      </c>
      <c r="D1045" s="3">
        <v>6</v>
      </c>
      <c r="E1045" s="3">
        <v>0</v>
      </c>
      <c r="F1045" s="3">
        <v>0</v>
      </c>
      <c r="G1045" s="3">
        <v>0</v>
      </c>
      <c r="H1045" s="3">
        <v>1</v>
      </c>
      <c r="I1045" s="3">
        <v>2</v>
      </c>
      <c r="J1045" s="3">
        <v>1</v>
      </c>
      <c r="K1045" s="3">
        <v>1</v>
      </c>
      <c r="L1045" s="3">
        <v>0</v>
      </c>
      <c r="M1045" s="3">
        <v>1</v>
      </c>
      <c r="N1045" s="3">
        <v>0</v>
      </c>
    </row>
    <row r="1046" spans="1:14" x14ac:dyDescent="0.25">
      <c r="A1046" t="s">
        <v>3881</v>
      </c>
      <c r="B1046" t="s">
        <v>3882</v>
      </c>
      <c r="C1046" s="13" t="s">
        <v>1518</v>
      </c>
      <c r="D1046" s="3">
        <v>1</v>
      </c>
      <c r="E1046" s="3">
        <v>1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  <c r="N1046" s="3">
        <v>0</v>
      </c>
    </row>
    <row r="1047" spans="1:14" x14ac:dyDescent="0.25">
      <c r="A1047" t="s">
        <v>3883</v>
      </c>
      <c r="B1047" t="s">
        <v>3884</v>
      </c>
      <c r="C1047" s="13" t="s">
        <v>1518</v>
      </c>
      <c r="D1047" s="3">
        <v>1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1</v>
      </c>
      <c r="M1047" s="3">
        <v>0</v>
      </c>
      <c r="N1047" s="3">
        <v>0</v>
      </c>
    </row>
    <row r="1048" spans="1:14" x14ac:dyDescent="0.25">
      <c r="A1048" t="s">
        <v>3885</v>
      </c>
      <c r="B1048" t="s">
        <v>3886</v>
      </c>
      <c r="C1048" s="13" t="s">
        <v>1518</v>
      </c>
      <c r="D1048" s="3">
        <v>1</v>
      </c>
      <c r="E1048" s="3">
        <v>0</v>
      </c>
      <c r="F1048" s="3">
        <v>1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</row>
    <row r="1049" spans="1:14" x14ac:dyDescent="0.25">
      <c r="A1049" t="s">
        <v>3887</v>
      </c>
      <c r="B1049" t="s">
        <v>3888</v>
      </c>
      <c r="C1049" s="13" t="s">
        <v>1518</v>
      </c>
      <c r="D1049" s="3">
        <v>1</v>
      </c>
      <c r="E1049" s="3">
        <v>0</v>
      </c>
      <c r="F1049" s="3">
        <v>0</v>
      </c>
      <c r="G1049" s="3">
        <v>0</v>
      </c>
      <c r="H1049" s="3">
        <v>0</v>
      </c>
      <c r="I1049" s="3">
        <v>1</v>
      </c>
      <c r="J1049" s="3">
        <v>0</v>
      </c>
      <c r="K1049" s="3">
        <v>0</v>
      </c>
      <c r="L1049" s="3">
        <v>0</v>
      </c>
      <c r="M1049" s="3">
        <v>0</v>
      </c>
      <c r="N1049" s="3">
        <v>0</v>
      </c>
    </row>
    <row r="1050" spans="1:14" x14ac:dyDescent="0.25">
      <c r="A1050" t="s">
        <v>3889</v>
      </c>
      <c r="B1050" t="s">
        <v>3890</v>
      </c>
      <c r="C1050" s="13" t="s">
        <v>1518</v>
      </c>
      <c r="D1050" s="3">
        <v>1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1</v>
      </c>
      <c r="M1050" s="3">
        <v>0</v>
      </c>
      <c r="N1050" s="3">
        <v>0</v>
      </c>
    </row>
    <row r="1051" spans="1:14" x14ac:dyDescent="0.25">
      <c r="A1051" t="s">
        <v>3891</v>
      </c>
      <c r="B1051" t="s">
        <v>3892</v>
      </c>
      <c r="C1051" s="13" t="s">
        <v>1518</v>
      </c>
      <c r="D1051" s="3">
        <v>3</v>
      </c>
      <c r="E1051" s="3">
        <v>0</v>
      </c>
      <c r="F1051" s="3">
        <v>0</v>
      </c>
      <c r="G1051" s="3">
        <v>0</v>
      </c>
      <c r="H1051" s="3">
        <v>1</v>
      </c>
      <c r="I1051" s="3">
        <v>0</v>
      </c>
      <c r="J1051" s="3">
        <v>0</v>
      </c>
      <c r="K1051" s="3">
        <v>1</v>
      </c>
      <c r="L1051" s="3">
        <v>0</v>
      </c>
      <c r="M1051" s="3">
        <v>0</v>
      </c>
      <c r="N1051" s="3">
        <v>1</v>
      </c>
    </row>
    <row r="1052" spans="1:14" x14ac:dyDescent="0.25">
      <c r="A1052" t="s">
        <v>3893</v>
      </c>
      <c r="B1052" t="s">
        <v>3894</v>
      </c>
      <c r="C1052" s="13" t="s">
        <v>1518</v>
      </c>
      <c r="D1052" s="3">
        <v>1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1</v>
      </c>
      <c r="L1052" s="3">
        <v>0</v>
      </c>
      <c r="M1052" s="3">
        <v>0</v>
      </c>
      <c r="N1052" s="3">
        <v>0</v>
      </c>
    </row>
    <row r="1053" spans="1:14" x14ac:dyDescent="0.25">
      <c r="A1053" t="s">
        <v>3895</v>
      </c>
      <c r="B1053" t="s">
        <v>3896</v>
      </c>
      <c r="C1053" s="13" t="s">
        <v>1518</v>
      </c>
      <c r="D1053" s="3">
        <v>3</v>
      </c>
      <c r="E1053" s="3">
        <v>0</v>
      </c>
      <c r="F1053" s="3">
        <v>0</v>
      </c>
      <c r="G1053" s="3">
        <v>1</v>
      </c>
      <c r="H1053" s="3">
        <v>0</v>
      </c>
      <c r="I1053" s="3">
        <v>1</v>
      </c>
      <c r="J1053" s="3">
        <v>0</v>
      </c>
      <c r="K1053" s="3">
        <v>1</v>
      </c>
      <c r="L1053" s="3">
        <v>0</v>
      </c>
      <c r="M1053" s="3">
        <v>0</v>
      </c>
      <c r="N1053" s="3">
        <v>0</v>
      </c>
    </row>
    <row r="1054" spans="1:14" x14ac:dyDescent="0.25">
      <c r="A1054" t="s">
        <v>3897</v>
      </c>
      <c r="B1054" t="s">
        <v>3898</v>
      </c>
      <c r="C1054" s="13" t="s">
        <v>1518</v>
      </c>
      <c r="D1054" s="3">
        <v>1</v>
      </c>
      <c r="E1054" s="3">
        <v>1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0</v>
      </c>
      <c r="N1054" s="3">
        <v>0</v>
      </c>
    </row>
    <row r="1055" spans="1:14" x14ac:dyDescent="0.25">
      <c r="A1055" t="s">
        <v>3899</v>
      </c>
      <c r="B1055" t="s">
        <v>3900</v>
      </c>
      <c r="C1055" s="13" t="s">
        <v>1518</v>
      </c>
      <c r="D1055" s="3">
        <v>1</v>
      </c>
      <c r="E1055" s="3">
        <v>0</v>
      </c>
      <c r="F1055" s="3">
        <v>0</v>
      </c>
      <c r="G1055" s="3">
        <v>0</v>
      </c>
      <c r="H1055" s="3">
        <v>0</v>
      </c>
      <c r="I1055" s="3">
        <v>1</v>
      </c>
      <c r="J1055" s="3">
        <v>0</v>
      </c>
      <c r="K1055" s="3">
        <v>0</v>
      </c>
      <c r="L1055" s="3">
        <v>0</v>
      </c>
      <c r="M1055" s="3">
        <v>0</v>
      </c>
      <c r="N1055" s="3">
        <v>0</v>
      </c>
    </row>
    <row r="1056" spans="1:14" x14ac:dyDescent="0.25">
      <c r="A1056" t="s">
        <v>3901</v>
      </c>
      <c r="B1056" t="s">
        <v>3902</v>
      </c>
      <c r="C1056" s="13" t="s">
        <v>1518</v>
      </c>
      <c r="D1056" s="3">
        <v>1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1</v>
      </c>
      <c r="L1056" s="3">
        <v>0</v>
      </c>
      <c r="M1056" s="3">
        <v>0</v>
      </c>
      <c r="N1056" s="3">
        <v>0</v>
      </c>
    </row>
    <row r="1057" spans="1:14" x14ac:dyDescent="0.25">
      <c r="A1057" t="s">
        <v>3903</v>
      </c>
      <c r="B1057" t="s">
        <v>3904</v>
      </c>
      <c r="C1057" s="13" t="s">
        <v>1518</v>
      </c>
      <c r="D1057" s="3"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  <c r="M1057" s="3">
        <v>1</v>
      </c>
      <c r="N1057" s="3">
        <v>0</v>
      </c>
    </row>
    <row r="1058" spans="1:14" x14ac:dyDescent="0.25">
      <c r="A1058" t="s">
        <v>3905</v>
      </c>
      <c r="B1058" t="s">
        <v>3906</v>
      </c>
      <c r="C1058" s="13" t="s">
        <v>1518</v>
      </c>
      <c r="D1058" s="3">
        <v>1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1</v>
      </c>
      <c r="K1058" s="3">
        <v>0</v>
      </c>
      <c r="L1058" s="3">
        <v>0</v>
      </c>
      <c r="M1058" s="3">
        <v>0</v>
      </c>
      <c r="N1058" s="3">
        <v>0</v>
      </c>
    </row>
    <row r="1059" spans="1:14" x14ac:dyDescent="0.25">
      <c r="A1059" t="s">
        <v>3907</v>
      </c>
      <c r="B1059" t="s">
        <v>3908</v>
      </c>
      <c r="C1059" s="13" t="s">
        <v>1518</v>
      </c>
      <c r="D1059" s="3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1</v>
      </c>
      <c r="K1059" s="3">
        <v>0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3909</v>
      </c>
      <c r="B1060" t="s">
        <v>3910</v>
      </c>
      <c r="C1060" s="13" t="s">
        <v>1518</v>
      </c>
      <c r="D1060" s="3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1</v>
      </c>
      <c r="J1060" s="3">
        <v>0</v>
      </c>
      <c r="K1060" s="3">
        <v>0</v>
      </c>
      <c r="L1060" s="3">
        <v>0</v>
      </c>
      <c r="M1060" s="3">
        <v>0</v>
      </c>
      <c r="N1060" s="3">
        <v>0</v>
      </c>
    </row>
    <row r="1061" spans="1:14" x14ac:dyDescent="0.25">
      <c r="A1061" t="s">
        <v>3911</v>
      </c>
      <c r="B1061" t="s">
        <v>3912</v>
      </c>
      <c r="C1061" s="13" t="s">
        <v>1518</v>
      </c>
      <c r="D1061" s="3">
        <v>1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1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3913</v>
      </c>
      <c r="B1062" t="s">
        <v>3914</v>
      </c>
      <c r="C1062" s="13" t="s">
        <v>1518</v>
      </c>
      <c r="D1062" s="3">
        <v>1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1</v>
      </c>
      <c r="L1062" s="3">
        <v>0</v>
      </c>
      <c r="M1062" s="3">
        <v>0</v>
      </c>
      <c r="N1062" s="3">
        <v>0</v>
      </c>
    </row>
    <row r="1063" spans="1:14" x14ac:dyDescent="0.25">
      <c r="A1063" t="s">
        <v>3915</v>
      </c>
      <c r="B1063" t="s">
        <v>3916</v>
      </c>
      <c r="C1063" s="13" t="s">
        <v>1518</v>
      </c>
      <c r="D1063" s="3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1</v>
      </c>
      <c r="K1063" s="3">
        <v>0</v>
      </c>
      <c r="L1063" s="3">
        <v>0</v>
      </c>
      <c r="M1063" s="3">
        <v>0</v>
      </c>
      <c r="N1063" s="3">
        <v>0</v>
      </c>
    </row>
    <row r="1064" spans="1:14" x14ac:dyDescent="0.25">
      <c r="A1064" t="s">
        <v>3917</v>
      </c>
      <c r="B1064" t="s">
        <v>3918</v>
      </c>
      <c r="C1064" s="13" t="s">
        <v>1518</v>
      </c>
      <c r="D1064" s="3">
        <v>1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1</v>
      </c>
      <c r="L1064" s="3">
        <v>0</v>
      </c>
      <c r="M1064" s="3">
        <v>0</v>
      </c>
      <c r="N1064" s="3">
        <v>0</v>
      </c>
    </row>
    <row r="1065" spans="1:14" x14ac:dyDescent="0.25">
      <c r="A1065" t="s">
        <v>3919</v>
      </c>
      <c r="B1065" t="s">
        <v>3920</v>
      </c>
      <c r="C1065" s="13" t="s">
        <v>1518</v>
      </c>
      <c r="D1065" s="3">
        <v>1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1</v>
      </c>
      <c r="L1065" s="3">
        <v>0</v>
      </c>
      <c r="M1065" s="3">
        <v>0</v>
      </c>
      <c r="N1065" s="3">
        <v>0</v>
      </c>
    </row>
    <row r="1066" spans="1:14" x14ac:dyDescent="0.25">
      <c r="A1066" t="s">
        <v>3921</v>
      </c>
      <c r="B1066" t="s">
        <v>3922</v>
      </c>
      <c r="C1066" s="13" t="s">
        <v>1518</v>
      </c>
      <c r="D1066" s="3">
        <v>1</v>
      </c>
      <c r="E1066" s="3">
        <v>0</v>
      </c>
      <c r="F1066" s="3">
        <v>0</v>
      </c>
      <c r="G1066" s="3">
        <v>0</v>
      </c>
      <c r="H1066" s="3">
        <v>0</v>
      </c>
      <c r="I1066" s="3">
        <v>1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</row>
    <row r="1067" spans="1:14" x14ac:dyDescent="0.25">
      <c r="A1067" t="s">
        <v>3923</v>
      </c>
      <c r="B1067" t="s">
        <v>3924</v>
      </c>
      <c r="C1067" s="13" t="s">
        <v>1518</v>
      </c>
      <c r="D1067" s="3">
        <v>2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1</v>
      </c>
      <c r="L1067" s="3">
        <v>1</v>
      </c>
      <c r="M1067" s="3">
        <v>0</v>
      </c>
      <c r="N1067" s="3">
        <v>0</v>
      </c>
    </row>
    <row r="1068" spans="1:14" x14ac:dyDescent="0.25">
      <c r="A1068" t="s">
        <v>3925</v>
      </c>
      <c r="B1068" t="s">
        <v>3926</v>
      </c>
      <c r="C1068" s="13" t="s">
        <v>1518</v>
      </c>
      <c r="D1068" s="3">
        <v>1</v>
      </c>
      <c r="E1068" s="3">
        <v>1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</row>
    <row r="1069" spans="1:14" x14ac:dyDescent="0.25">
      <c r="A1069" t="s">
        <v>3927</v>
      </c>
      <c r="B1069" t="s">
        <v>3928</v>
      </c>
      <c r="C1069" s="13" t="s">
        <v>1518</v>
      </c>
      <c r="D1069" s="3">
        <v>1</v>
      </c>
      <c r="E1069" s="3">
        <v>0</v>
      </c>
      <c r="F1069" s="3">
        <v>0</v>
      </c>
      <c r="G1069" s="3">
        <v>0</v>
      </c>
      <c r="H1069" s="3">
        <v>1</v>
      </c>
      <c r="I1069" s="3">
        <v>0</v>
      </c>
      <c r="J1069" s="3">
        <v>0</v>
      </c>
      <c r="K1069" s="3">
        <v>0</v>
      </c>
      <c r="L1069" s="3">
        <v>0</v>
      </c>
      <c r="M1069" s="3">
        <v>0</v>
      </c>
      <c r="N1069" s="3">
        <v>0</v>
      </c>
    </row>
    <row r="1070" spans="1:14" x14ac:dyDescent="0.25">
      <c r="A1070" t="s">
        <v>3929</v>
      </c>
      <c r="B1070" t="s">
        <v>3930</v>
      </c>
      <c r="C1070" s="13" t="s">
        <v>1518</v>
      </c>
      <c r="D1070" s="3">
        <v>5</v>
      </c>
      <c r="E1070" s="3">
        <v>1</v>
      </c>
      <c r="F1070" s="3">
        <v>0</v>
      </c>
      <c r="G1070" s="3">
        <v>0</v>
      </c>
      <c r="H1070" s="3">
        <v>0</v>
      </c>
      <c r="I1070" s="3">
        <v>0</v>
      </c>
      <c r="J1070" s="3">
        <v>1</v>
      </c>
      <c r="K1070" s="3">
        <v>1</v>
      </c>
      <c r="L1070" s="3">
        <v>0</v>
      </c>
      <c r="M1070" s="3">
        <v>0</v>
      </c>
      <c r="N1070" s="3">
        <v>2</v>
      </c>
    </row>
    <row r="1071" spans="1:14" x14ac:dyDescent="0.25">
      <c r="A1071" t="s">
        <v>3931</v>
      </c>
      <c r="B1071" t="s">
        <v>2803</v>
      </c>
      <c r="C1071" s="13" t="s">
        <v>1518</v>
      </c>
      <c r="D1071" s="3">
        <v>47</v>
      </c>
      <c r="E1071" s="3">
        <v>0</v>
      </c>
      <c r="F1071" s="3">
        <v>0</v>
      </c>
      <c r="G1071" s="3">
        <v>0</v>
      </c>
      <c r="H1071" s="3">
        <v>0</v>
      </c>
      <c r="I1071" s="3">
        <v>11</v>
      </c>
      <c r="J1071" s="3">
        <v>3</v>
      </c>
      <c r="K1071" s="3">
        <v>23</v>
      </c>
      <c r="L1071" s="3">
        <v>5</v>
      </c>
      <c r="M1071" s="3">
        <v>3</v>
      </c>
      <c r="N1071" s="3">
        <v>2</v>
      </c>
    </row>
    <row r="1072" spans="1:14" x14ac:dyDescent="0.25">
      <c r="A1072" t="s">
        <v>3932</v>
      </c>
      <c r="B1072" t="s">
        <v>2805</v>
      </c>
      <c r="C1072" s="13" t="s">
        <v>1518</v>
      </c>
      <c r="D1072" s="3">
        <v>78</v>
      </c>
      <c r="E1072" s="3">
        <v>3</v>
      </c>
      <c r="F1072" s="3">
        <v>1</v>
      </c>
      <c r="G1072" s="3">
        <v>3</v>
      </c>
      <c r="H1072" s="3">
        <v>1</v>
      </c>
      <c r="I1072" s="3">
        <v>15</v>
      </c>
      <c r="J1072" s="3">
        <v>10</v>
      </c>
      <c r="K1072" s="3">
        <v>24</v>
      </c>
      <c r="L1072" s="3">
        <v>12</v>
      </c>
      <c r="M1072" s="3">
        <v>7</v>
      </c>
      <c r="N1072" s="3">
        <v>2</v>
      </c>
    </row>
    <row r="1073" spans="1:14" x14ac:dyDescent="0.25">
      <c r="A1073" t="s">
        <v>3933</v>
      </c>
      <c r="B1073" t="s">
        <v>3934</v>
      </c>
      <c r="C1073" s="13" t="s">
        <v>1518</v>
      </c>
      <c r="D1073" s="3">
        <v>2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1</v>
      </c>
      <c r="M1073" s="3">
        <v>0</v>
      </c>
      <c r="N1073" s="3">
        <v>1</v>
      </c>
    </row>
    <row r="1074" spans="1:14" x14ac:dyDescent="0.25">
      <c r="A1074" t="s">
        <v>3935</v>
      </c>
      <c r="B1074" t="s">
        <v>3936</v>
      </c>
      <c r="C1074" s="13" t="s">
        <v>1518</v>
      </c>
      <c r="D1074" s="3">
        <v>2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1</v>
      </c>
      <c r="M1074" s="3">
        <v>1</v>
      </c>
      <c r="N1074" s="3">
        <v>0</v>
      </c>
    </row>
    <row r="1075" spans="1:14" x14ac:dyDescent="0.25">
      <c r="A1075" t="s">
        <v>3937</v>
      </c>
      <c r="B1075" t="s">
        <v>3938</v>
      </c>
      <c r="C1075" s="13" t="s">
        <v>1518</v>
      </c>
      <c r="D1075" s="3">
        <v>23</v>
      </c>
      <c r="E1075" s="3">
        <v>2</v>
      </c>
      <c r="F1075" s="3">
        <v>1</v>
      </c>
      <c r="G1075" s="3">
        <v>0</v>
      </c>
      <c r="H1075" s="3">
        <v>0</v>
      </c>
      <c r="I1075" s="3">
        <v>4</v>
      </c>
      <c r="J1075" s="3">
        <v>0</v>
      </c>
      <c r="K1075" s="3">
        <v>8</v>
      </c>
      <c r="L1075" s="3">
        <v>1</v>
      </c>
      <c r="M1075" s="3">
        <v>5</v>
      </c>
      <c r="N1075" s="3">
        <v>2</v>
      </c>
    </row>
    <row r="1076" spans="1:14" x14ac:dyDescent="0.25">
      <c r="A1076" t="s">
        <v>3939</v>
      </c>
      <c r="B1076" t="s">
        <v>3940</v>
      </c>
      <c r="C1076" s="13" t="s">
        <v>1518</v>
      </c>
      <c r="D1076" s="3">
        <v>4</v>
      </c>
      <c r="E1076" s="3">
        <v>3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1</v>
      </c>
      <c r="M1076" s="3">
        <v>0</v>
      </c>
      <c r="N1076" s="3">
        <v>0</v>
      </c>
    </row>
    <row r="1077" spans="1:14" x14ac:dyDescent="0.25">
      <c r="A1077" t="s">
        <v>3941</v>
      </c>
      <c r="B1077" t="s">
        <v>3942</v>
      </c>
      <c r="C1077" s="13" t="s">
        <v>1518</v>
      </c>
      <c r="D1077" s="3">
        <v>5</v>
      </c>
      <c r="E1077" s="3">
        <v>0</v>
      </c>
      <c r="F1077" s="3">
        <v>1</v>
      </c>
      <c r="G1077" s="3">
        <v>0</v>
      </c>
      <c r="H1077" s="3">
        <v>0</v>
      </c>
      <c r="I1077" s="3">
        <v>0</v>
      </c>
      <c r="J1077" s="3">
        <v>1</v>
      </c>
      <c r="K1077" s="3">
        <v>2</v>
      </c>
      <c r="L1077" s="3">
        <v>0</v>
      </c>
      <c r="M1077" s="3">
        <v>1</v>
      </c>
      <c r="N1077" s="3">
        <v>0</v>
      </c>
    </row>
    <row r="1078" spans="1:14" x14ac:dyDescent="0.25">
      <c r="A1078" t="s">
        <v>3943</v>
      </c>
      <c r="B1078" t="s">
        <v>3944</v>
      </c>
      <c r="C1078" s="13" t="s">
        <v>1518</v>
      </c>
      <c r="D1078" s="3">
        <v>1</v>
      </c>
      <c r="E1078" s="3">
        <v>1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0</v>
      </c>
    </row>
    <row r="1079" spans="1:14" x14ac:dyDescent="0.25">
      <c r="A1079" t="s">
        <v>3945</v>
      </c>
      <c r="B1079" t="s">
        <v>3946</v>
      </c>
      <c r="C1079" s="13" t="s">
        <v>1518</v>
      </c>
      <c r="D1079" s="3">
        <v>2</v>
      </c>
      <c r="E1079" s="3">
        <v>0</v>
      </c>
      <c r="F1079" s="3">
        <v>0</v>
      </c>
      <c r="G1079" s="3">
        <v>1</v>
      </c>
      <c r="H1079" s="3">
        <v>0</v>
      </c>
      <c r="I1079" s="3">
        <v>0</v>
      </c>
      <c r="J1079" s="3">
        <v>0</v>
      </c>
      <c r="K1079" s="3">
        <v>1</v>
      </c>
      <c r="L1079" s="3">
        <v>0</v>
      </c>
      <c r="M1079" s="3">
        <v>0</v>
      </c>
      <c r="N1079" s="3">
        <v>0</v>
      </c>
    </row>
    <row r="1080" spans="1:14" x14ac:dyDescent="0.25">
      <c r="A1080" t="s">
        <v>3947</v>
      </c>
      <c r="B1080" t="s">
        <v>3948</v>
      </c>
      <c r="C1080" s="13" t="s">
        <v>1518</v>
      </c>
      <c r="D1080" s="3">
        <v>1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1</v>
      </c>
      <c r="L1080" s="3">
        <v>0</v>
      </c>
      <c r="M1080" s="3">
        <v>0</v>
      </c>
      <c r="N1080" s="3">
        <v>0</v>
      </c>
    </row>
    <row r="1081" spans="1:14" x14ac:dyDescent="0.25">
      <c r="A1081" t="s">
        <v>3949</v>
      </c>
      <c r="B1081" t="s">
        <v>3950</v>
      </c>
      <c r="C1081" s="13" t="s">
        <v>1518</v>
      </c>
      <c r="D1081" s="3">
        <v>2</v>
      </c>
      <c r="E1081" s="3">
        <v>0</v>
      </c>
      <c r="F1081" s="3">
        <v>0</v>
      </c>
      <c r="G1081" s="3">
        <v>0</v>
      </c>
      <c r="H1081" s="3">
        <v>0</v>
      </c>
      <c r="I1081" s="3">
        <v>1</v>
      </c>
      <c r="J1081" s="3">
        <v>0</v>
      </c>
      <c r="K1081" s="3">
        <v>0</v>
      </c>
      <c r="L1081" s="3">
        <v>0</v>
      </c>
      <c r="M1081" s="3">
        <v>0</v>
      </c>
      <c r="N1081" s="3">
        <v>1</v>
      </c>
    </row>
    <row r="1082" spans="1:14" x14ac:dyDescent="0.25">
      <c r="A1082" t="s">
        <v>3951</v>
      </c>
      <c r="B1082" t="s">
        <v>3952</v>
      </c>
      <c r="C1082" s="13" t="s">
        <v>1518</v>
      </c>
      <c r="D1082" s="3">
        <v>1</v>
      </c>
      <c r="E1082" s="3">
        <v>1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  <c r="N1082" s="3">
        <v>0</v>
      </c>
    </row>
    <row r="1083" spans="1:14" x14ac:dyDescent="0.25">
      <c r="A1083" t="s">
        <v>3953</v>
      </c>
      <c r="B1083" t="s">
        <v>3954</v>
      </c>
      <c r="C1083" s="13" t="s">
        <v>1518</v>
      </c>
      <c r="D1083" s="3">
        <v>1</v>
      </c>
      <c r="E1083" s="3">
        <v>1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  <c r="N1083" s="3">
        <v>0</v>
      </c>
    </row>
    <row r="1084" spans="1:14" x14ac:dyDescent="0.25">
      <c r="A1084" t="s">
        <v>3955</v>
      </c>
      <c r="B1084" t="s">
        <v>3956</v>
      </c>
      <c r="C1084" s="13" t="s">
        <v>1518</v>
      </c>
      <c r="D1084" s="3">
        <v>1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1</v>
      </c>
      <c r="L1084" s="3">
        <v>0</v>
      </c>
      <c r="M1084" s="3">
        <v>0</v>
      </c>
      <c r="N1084" s="3">
        <v>0</v>
      </c>
    </row>
    <row r="1085" spans="1:14" x14ac:dyDescent="0.25">
      <c r="A1085" t="s">
        <v>3957</v>
      </c>
      <c r="B1085" t="s">
        <v>3958</v>
      </c>
      <c r="C1085" s="13" t="s">
        <v>1518</v>
      </c>
      <c r="D1085" s="3">
        <v>1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1</v>
      </c>
      <c r="M1085" s="3">
        <v>0</v>
      </c>
      <c r="N1085" s="3">
        <v>0</v>
      </c>
    </row>
    <row r="1086" spans="1:14" x14ac:dyDescent="0.25">
      <c r="A1086" t="s">
        <v>3959</v>
      </c>
      <c r="B1086" t="s">
        <v>3960</v>
      </c>
      <c r="C1086" s="13" t="s">
        <v>1518</v>
      </c>
      <c r="D1086" s="3">
        <v>2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2</v>
      </c>
      <c r="L1086" s="3">
        <v>0</v>
      </c>
      <c r="M1086" s="3">
        <v>0</v>
      </c>
      <c r="N1086" s="3">
        <v>0</v>
      </c>
    </row>
    <row r="1087" spans="1:14" x14ac:dyDescent="0.25">
      <c r="A1087" t="s">
        <v>3961</v>
      </c>
      <c r="B1087" t="s">
        <v>3962</v>
      </c>
      <c r="C1087" s="13" t="s">
        <v>1518</v>
      </c>
      <c r="D1087" s="3">
        <v>3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1</v>
      </c>
      <c r="K1087" s="3">
        <v>0</v>
      </c>
      <c r="L1087" s="3">
        <v>2</v>
      </c>
      <c r="M1087" s="3">
        <v>0</v>
      </c>
      <c r="N1087" s="3">
        <v>0</v>
      </c>
    </row>
    <row r="1088" spans="1:14" x14ac:dyDescent="0.25">
      <c r="A1088" t="s">
        <v>3963</v>
      </c>
      <c r="B1088" t="s">
        <v>3964</v>
      </c>
      <c r="C1088" s="13" t="s">
        <v>1518</v>
      </c>
      <c r="D1088" s="3">
        <v>1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1</v>
      </c>
      <c r="L1088" s="3">
        <v>0</v>
      </c>
      <c r="M1088" s="3">
        <v>0</v>
      </c>
      <c r="N1088" s="3">
        <v>0</v>
      </c>
    </row>
    <row r="1089" spans="1:14" x14ac:dyDescent="0.25">
      <c r="A1089" t="s">
        <v>3965</v>
      </c>
      <c r="B1089" t="s">
        <v>3966</v>
      </c>
      <c r="C1089" s="13" t="s">
        <v>1518</v>
      </c>
      <c r="D1089" s="3">
        <v>4</v>
      </c>
      <c r="E1089" s="3">
        <v>1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1</v>
      </c>
      <c r="N1089" s="3">
        <v>2</v>
      </c>
    </row>
    <row r="1090" spans="1:14" x14ac:dyDescent="0.25">
      <c r="A1090" t="s">
        <v>3967</v>
      </c>
      <c r="B1090" t="s">
        <v>3968</v>
      </c>
      <c r="C1090" s="13" t="s">
        <v>1518</v>
      </c>
      <c r="D1090" s="3">
        <v>1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1</v>
      </c>
      <c r="L1090" s="3">
        <v>0</v>
      </c>
      <c r="M1090" s="3">
        <v>0</v>
      </c>
      <c r="N1090" s="3">
        <v>0</v>
      </c>
    </row>
    <row r="1091" spans="1:14" x14ac:dyDescent="0.25">
      <c r="A1091" t="s">
        <v>3969</v>
      </c>
      <c r="B1091" t="s">
        <v>3970</v>
      </c>
      <c r="C1091" s="13" t="s">
        <v>1518</v>
      </c>
      <c r="D1091" s="3">
        <v>70</v>
      </c>
      <c r="E1091" s="3">
        <v>11</v>
      </c>
      <c r="F1091" s="3">
        <v>4</v>
      </c>
      <c r="G1091" s="3">
        <v>1</v>
      </c>
      <c r="H1091" s="3">
        <v>0</v>
      </c>
      <c r="I1091" s="3">
        <v>11</v>
      </c>
      <c r="J1091" s="3">
        <v>3</v>
      </c>
      <c r="K1091" s="3">
        <v>24</v>
      </c>
      <c r="L1091" s="3">
        <v>7</v>
      </c>
      <c r="M1091" s="3">
        <v>3</v>
      </c>
      <c r="N1091" s="3">
        <v>6</v>
      </c>
    </row>
    <row r="1092" spans="1:14" x14ac:dyDescent="0.25">
      <c r="A1092" t="s">
        <v>3971</v>
      </c>
      <c r="B1092" t="s">
        <v>3972</v>
      </c>
      <c r="C1092" s="13" t="s">
        <v>1518</v>
      </c>
      <c r="D1092" s="3">
        <v>1</v>
      </c>
      <c r="E1092" s="3">
        <v>0</v>
      </c>
      <c r="F1092" s="3">
        <v>0</v>
      </c>
      <c r="G1092" s="3">
        <v>0</v>
      </c>
      <c r="H1092" s="3">
        <v>0</v>
      </c>
      <c r="I1092" s="3">
        <v>1</v>
      </c>
      <c r="J1092" s="3">
        <v>0</v>
      </c>
      <c r="K1092" s="3">
        <v>0</v>
      </c>
      <c r="L1092" s="3">
        <v>0</v>
      </c>
      <c r="M1092" s="3">
        <v>0</v>
      </c>
      <c r="N1092" s="3">
        <v>0</v>
      </c>
    </row>
    <row r="1093" spans="1:14" x14ac:dyDescent="0.25">
      <c r="A1093" t="s">
        <v>3973</v>
      </c>
      <c r="B1093" t="s">
        <v>3974</v>
      </c>
      <c r="C1093" s="13" t="s">
        <v>1518</v>
      </c>
      <c r="D1093" s="3">
        <v>1</v>
      </c>
      <c r="E1093" s="3">
        <v>0</v>
      </c>
      <c r="F1093" s="3">
        <v>1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0</v>
      </c>
    </row>
    <row r="1094" spans="1:14" x14ac:dyDescent="0.25">
      <c r="A1094" t="s">
        <v>3975</v>
      </c>
      <c r="B1094" t="s">
        <v>3976</v>
      </c>
      <c r="C1094" s="13" t="s">
        <v>1518</v>
      </c>
      <c r="D1094" s="3">
        <v>1</v>
      </c>
      <c r="E1094" s="3">
        <v>0</v>
      </c>
      <c r="F1094" s="3">
        <v>0</v>
      </c>
      <c r="G1094" s="3">
        <v>0</v>
      </c>
      <c r="H1094" s="3">
        <v>0</v>
      </c>
      <c r="I1094" s="3">
        <v>1</v>
      </c>
      <c r="J1094" s="3">
        <v>0</v>
      </c>
      <c r="K1094" s="3">
        <v>0</v>
      </c>
      <c r="L1094" s="3">
        <v>0</v>
      </c>
      <c r="M1094" s="3">
        <v>0</v>
      </c>
      <c r="N1094" s="3">
        <v>0</v>
      </c>
    </row>
    <row r="1095" spans="1:14" x14ac:dyDescent="0.25">
      <c r="A1095" t="s">
        <v>3977</v>
      </c>
      <c r="B1095" t="s">
        <v>3978</v>
      </c>
      <c r="C1095" s="13" t="s">
        <v>1518</v>
      </c>
      <c r="D1095" s="3">
        <v>1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1</v>
      </c>
      <c r="M1095" s="3">
        <v>0</v>
      </c>
      <c r="N1095" s="3">
        <v>0</v>
      </c>
    </row>
    <row r="1096" spans="1:14" x14ac:dyDescent="0.25">
      <c r="A1096" t="s">
        <v>3979</v>
      </c>
      <c r="B1096" t="s">
        <v>3980</v>
      </c>
      <c r="C1096" s="13" t="s">
        <v>1518</v>
      </c>
      <c r="D1096" s="3">
        <v>1</v>
      </c>
      <c r="E1096" s="3">
        <v>0</v>
      </c>
      <c r="F1096" s="3">
        <v>0</v>
      </c>
      <c r="G1096" s="3">
        <v>0</v>
      </c>
      <c r="H1096" s="3">
        <v>1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1664</v>
      </c>
      <c r="B1097" t="s">
        <v>1665</v>
      </c>
      <c r="C1097" s="13" t="s">
        <v>1518</v>
      </c>
      <c r="D1097" s="3">
        <v>5</v>
      </c>
      <c r="E1097" s="3">
        <v>1</v>
      </c>
      <c r="F1097" s="3">
        <v>1</v>
      </c>
      <c r="G1097" s="3">
        <v>0</v>
      </c>
      <c r="H1097" s="3">
        <v>1</v>
      </c>
      <c r="I1097" s="3">
        <v>0</v>
      </c>
      <c r="J1097" s="3">
        <v>0</v>
      </c>
      <c r="K1097" s="3">
        <v>1</v>
      </c>
      <c r="L1097" s="3">
        <v>0</v>
      </c>
      <c r="M1097" s="3">
        <v>1</v>
      </c>
      <c r="N1097" s="3">
        <v>0</v>
      </c>
    </row>
    <row r="1098" spans="1:14" x14ac:dyDescent="0.25">
      <c r="A1098" t="s">
        <v>1666</v>
      </c>
      <c r="B1098" t="s">
        <v>1667</v>
      </c>
      <c r="C1098" s="13" t="s">
        <v>1518</v>
      </c>
      <c r="D1098" s="3">
        <v>4</v>
      </c>
      <c r="E1098" s="3">
        <v>0</v>
      </c>
      <c r="F1098" s="3">
        <v>1</v>
      </c>
      <c r="G1098" s="3">
        <v>1</v>
      </c>
      <c r="H1098" s="3">
        <v>0</v>
      </c>
      <c r="I1098" s="3">
        <v>0</v>
      </c>
      <c r="J1098" s="3">
        <v>2</v>
      </c>
      <c r="K1098" s="3">
        <v>0</v>
      </c>
      <c r="L1098" s="3">
        <v>0</v>
      </c>
      <c r="M1098" s="3">
        <v>0</v>
      </c>
      <c r="N1098" s="3">
        <v>0</v>
      </c>
    </row>
    <row r="1099" spans="1:14" x14ac:dyDescent="0.25">
      <c r="A1099" t="s">
        <v>3981</v>
      </c>
      <c r="B1099" t="s">
        <v>3982</v>
      </c>
      <c r="C1099" s="13" t="s">
        <v>1518</v>
      </c>
      <c r="D1099" s="3">
        <v>2</v>
      </c>
      <c r="E1099" s="3">
        <v>0</v>
      </c>
      <c r="F1099" s="3">
        <v>0</v>
      </c>
      <c r="G1099" s="3">
        <v>1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  <c r="M1099" s="3">
        <v>1</v>
      </c>
      <c r="N1099" s="3">
        <v>0</v>
      </c>
    </row>
    <row r="1100" spans="1:14" x14ac:dyDescent="0.25">
      <c r="A1100" t="s">
        <v>2464</v>
      </c>
      <c r="B1100" t="s">
        <v>2465</v>
      </c>
      <c r="C1100" s="13" t="s">
        <v>1518</v>
      </c>
      <c r="D1100" s="3">
        <v>3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1</v>
      </c>
      <c r="K1100" s="3">
        <v>0</v>
      </c>
      <c r="L1100" s="3">
        <v>2</v>
      </c>
      <c r="M1100" s="3">
        <v>0</v>
      </c>
      <c r="N1100" s="3">
        <v>0</v>
      </c>
    </row>
    <row r="1101" spans="1:14" x14ac:dyDescent="0.25">
      <c r="A1101" t="s">
        <v>3983</v>
      </c>
      <c r="B1101" t="s">
        <v>3984</v>
      </c>
      <c r="C1101" s="13" t="s">
        <v>1518</v>
      </c>
      <c r="D1101" s="3">
        <v>1</v>
      </c>
      <c r="E1101" s="3">
        <v>0</v>
      </c>
      <c r="F1101" s="3">
        <v>0</v>
      </c>
      <c r="G1101" s="3">
        <v>0</v>
      </c>
      <c r="H1101" s="3">
        <v>0</v>
      </c>
      <c r="I1101" s="3">
        <v>1</v>
      </c>
      <c r="J1101" s="3">
        <v>0</v>
      </c>
      <c r="K1101" s="3">
        <v>0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3985</v>
      </c>
      <c r="B1102" t="s">
        <v>3986</v>
      </c>
      <c r="C1102" s="13" t="s">
        <v>1518</v>
      </c>
      <c r="D1102" s="3">
        <v>1</v>
      </c>
      <c r="E1102" s="3">
        <v>1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3987</v>
      </c>
      <c r="B1103" t="s">
        <v>3988</v>
      </c>
      <c r="C1103" s="13" t="s">
        <v>1518</v>
      </c>
      <c r="D1103" s="3">
        <v>1</v>
      </c>
      <c r="E1103" s="3">
        <v>1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  <c r="N1103" s="3">
        <v>0</v>
      </c>
    </row>
    <row r="1104" spans="1:14" x14ac:dyDescent="0.25">
      <c r="A1104" t="s">
        <v>3989</v>
      </c>
      <c r="B1104" t="s">
        <v>3990</v>
      </c>
      <c r="C1104" s="13" t="s">
        <v>1518</v>
      </c>
      <c r="D1104" s="3">
        <v>1</v>
      </c>
      <c r="E1104" s="3">
        <v>0</v>
      </c>
      <c r="F1104" s="3">
        <v>0</v>
      </c>
      <c r="G1104" s="3">
        <v>0</v>
      </c>
      <c r="H1104" s="3">
        <v>1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  <c r="N1104" s="3">
        <v>0</v>
      </c>
    </row>
    <row r="1105" spans="1:14" x14ac:dyDescent="0.25">
      <c r="A1105" t="s">
        <v>3991</v>
      </c>
      <c r="B1105" t="s">
        <v>3992</v>
      </c>
      <c r="C1105" s="13" t="s">
        <v>1518</v>
      </c>
      <c r="D1105" s="3">
        <v>1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1</v>
      </c>
      <c r="L1105" s="3">
        <v>0</v>
      </c>
      <c r="M1105" s="3">
        <v>0</v>
      </c>
      <c r="N1105" s="3">
        <v>0</v>
      </c>
    </row>
    <row r="1106" spans="1:14" x14ac:dyDescent="0.25">
      <c r="A1106" t="s">
        <v>3993</v>
      </c>
      <c r="B1106" t="s">
        <v>3994</v>
      </c>
      <c r="C1106" s="13" t="s">
        <v>1518</v>
      </c>
      <c r="D1106" s="3">
        <v>33</v>
      </c>
      <c r="E1106" s="3">
        <v>4</v>
      </c>
      <c r="F1106" s="3">
        <v>3</v>
      </c>
      <c r="G1106" s="3">
        <v>2</v>
      </c>
      <c r="H1106" s="3">
        <v>1</v>
      </c>
      <c r="I1106" s="3">
        <v>3</v>
      </c>
      <c r="J1106" s="3">
        <v>2</v>
      </c>
      <c r="K1106" s="3">
        <v>5</v>
      </c>
      <c r="L1106" s="3">
        <v>8</v>
      </c>
      <c r="M1106" s="3">
        <v>3</v>
      </c>
      <c r="N1106" s="3">
        <v>2</v>
      </c>
    </row>
    <row r="1107" spans="1:14" x14ac:dyDescent="0.25">
      <c r="A1107" t="s">
        <v>3995</v>
      </c>
      <c r="B1107" t="s">
        <v>3996</v>
      </c>
      <c r="C1107" s="13" t="s">
        <v>1518</v>
      </c>
      <c r="D1107" s="3">
        <v>1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1</v>
      </c>
      <c r="L1107" s="3">
        <v>0</v>
      </c>
      <c r="M1107" s="3">
        <v>0</v>
      </c>
      <c r="N1107" s="3">
        <v>0</v>
      </c>
    </row>
    <row r="1108" spans="1:14" x14ac:dyDescent="0.25">
      <c r="A1108" t="s">
        <v>3997</v>
      </c>
      <c r="B1108" t="s">
        <v>3998</v>
      </c>
      <c r="C1108" s="13" t="s">
        <v>1518</v>
      </c>
      <c r="D1108" s="3">
        <v>9</v>
      </c>
      <c r="E1108" s="3">
        <v>0</v>
      </c>
      <c r="F1108" s="3">
        <v>0</v>
      </c>
      <c r="G1108" s="3">
        <v>0</v>
      </c>
      <c r="H1108" s="3">
        <v>0</v>
      </c>
      <c r="I1108" s="3">
        <v>2</v>
      </c>
      <c r="J1108" s="3">
        <v>0</v>
      </c>
      <c r="K1108" s="3">
        <v>4</v>
      </c>
      <c r="L1108" s="3">
        <v>1</v>
      </c>
      <c r="M1108" s="3">
        <v>1</v>
      </c>
      <c r="N1108" s="3">
        <v>1</v>
      </c>
    </row>
    <row r="1109" spans="1:14" x14ac:dyDescent="0.25">
      <c r="A1109" t="s">
        <v>3999</v>
      </c>
      <c r="B1109" t="s">
        <v>4000</v>
      </c>
      <c r="C1109" s="13" t="s">
        <v>1518</v>
      </c>
      <c r="D1109" s="3">
        <v>1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1</v>
      </c>
      <c r="M1109" s="3">
        <v>0</v>
      </c>
      <c r="N1109" s="3">
        <v>0</v>
      </c>
    </row>
    <row r="1110" spans="1:14" x14ac:dyDescent="0.25">
      <c r="A1110" t="s">
        <v>4001</v>
      </c>
      <c r="B1110" t="s">
        <v>4002</v>
      </c>
      <c r="C1110" s="13" t="s">
        <v>1518</v>
      </c>
      <c r="D1110" s="3">
        <v>1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1</v>
      </c>
      <c r="K1110" s="3">
        <v>0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4003</v>
      </c>
      <c r="B1111" t="s">
        <v>4004</v>
      </c>
      <c r="C1111" s="13" t="s">
        <v>1518</v>
      </c>
      <c r="D1111" s="3">
        <v>9</v>
      </c>
      <c r="E1111" s="3">
        <v>0</v>
      </c>
      <c r="F1111" s="3">
        <v>0</v>
      </c>
      <c r="G1111" s="3">
        <v>0</v>
      </c>
      <c r="H1111" s="3">
        <v>0</v>
      </c>
      <c r="I1111" s="3">
        <v>2</v>
      </c>
      <c r="J1111" s="3">
        <v>0</v>
      </c>
      <c r="K1111" s="3">
        <v>3</v>
      </c>
      <c r="L1111" s="3">
        <v>2</v>
      </c>
      <c r="M1111" s="3">
        <v>2</v>
      </c>
      <c r="N1111" s="3">
        <v>0</v>
      </c>
    </row>
    <row r="1112" spans="1:14" x14ac:dyDescent="0.25">
      <c r="A1112" t="s">
        <v>4005</v>
      </c>
      <c r="B1112" t="s">
        <v>4006</v>
      </c>
      <c r="C1112" s="13" t="s">
        <v>1518</v>
      </c>
      <c r="D1112" s="3">
        <v>20</v>
      </c>
      <c r="E1112" s="3">
        <v>1</v>
      </c>
      <c r="F1112" s="3">
        <v>0</v>
      </c>
      <c r="G1112" s="3">
        <v>0</v>
      </c>
      <c r="H1112" s="3">
        <v>0</v>
      </c>
      <c r="I1112" s="3">
        <v>6</v>
      </c>
      <c r="J1112" s="3">
        <v>0</v>
      </c>
      <c r="K1112" s="3">
        <v>8</v>
      </c>
      <c r="L1112" s="3">
        <v>2</v>
      </c>
      <c r="M1112" s="3">
        <v>2</v>
      </c>
      <c r="N1112" s="3">
        <v>1</v>
      </c>
    </row>
    <row r="1113" spans="1:14" x14ac:dyDescent="0.25">
      <c r="A1113" t="s">
        <v>1668</v>
      </c>
      <c r="B1113" t="s">
        <v>1669</v>
      </c>
      <c r="C1113" s="13" t="s">
        <v>1518</v>
      </c>
      <c r="D1113" s="3">
        <v>3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1</v>
      </c>
      <c r="K1113" s="3">
        <v>1</v>
      </c>
      <c r="L1113" s="3">
        <v>1</v>
      </c>
      <c r="M1113" s="3">
        <v>0</v>
      </c>
      <c r="N1113" s="3">
        <v>0</v>
      </c>
    </row>
    <row r="1114" spans="1:14" x14ac:dyDescent="0.25">
      <c r="A1114" t="s">
        <v>2466</v>
      </c>
      <c r="B1114" t="s">
        <v>2467</v>
      </c>
      <c r="C1114" s="13" t="s">
        <v>1518</v>
      </c>
      <c r="D1114" s="3">
        <v>1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1</v>
      </c>
      <c r="K1114" s="3">
        <v>0</v>
      </c>
      <c r="L1114" s="3">
        <v>0</v>
      </c>
      <c r="M1114" s="3">
        <v>0</v>
      </c>
      <c r="N1114" s="3">
        <v>0</v>
      </c>
    </row>
    <row r="1115" spans="1:14" x14ac:dyDescent="0.25">
      <c r="A1115" t="s">
        <v>2468</v>
      </c>
      <c r="B1115" t="s">
        <v>2469</v>
      </c>
      <c r="C1115" s="13" t="s">
        <v>1518</v>
      </c>
      <c r="D1115" s="3">
        <v>3</v>
      </c>
      <c r="E1115" s="3">
        <v>0</v>
      </c>
      <c r="F1115" s="3">
        <v>0</v>
      </c>
      <c r="G1115" s="3">
        <v>0</v>
      </c>
      <c r="H1115" s="3">
        <v>0</v>
      </c>
      <c r="I1115" s="3">
        <v>1</v>
      </c>
      <c r="J1115" s="3">
        <v>2</v>
      </c>
      <c r="K1115" s="3">
        <v>0</v>
      </c>
      <c r="L1115" s="3">
        <v>0</v>
      </c>
      <c r="M1115" s="3">
        <v>0</v>
      </c>
      <c r="N1115" s="3">
        <v>0</v>
      </c>
    </row>
    <row r="1116" spans="1:14" x14ac:dyDescent="0.25">
      <c r="A1116" t="s">
        <v>4007</v>
      </c>
      <c r="B1116" t="s">
        <v>4008</v>
      </c>
      <c r="C1116" s="13" t="s">
        <v>1518</v>
      </c>
      <c r="D1116" s="3">
        <v>1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1</v>
      </c>
      <c r="K1116" s="3">
        <v>0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4009</v>
      </c>
      <c r="B1117" t="s">
        <v>4010</v>
      </c>
      <c r="C1117" s="13" t="s">
        <v>1518</v>
      </c>
      <c r="D1117" s="3">
        <v>1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1</v>
      </c>
      <c r="N1117" s="3">
        <v>0</v>
      </c>
    </row>
    <row r="1118" spans="1:14" x14ac:dyDescent="0.25">
      <c r="A1118" t="s">
        <v>4011</v>
      </c>
      <c r="B1118" t="s">
        <v>4012</v>
      </c>
      <c r="C1118" s="13" t="s">
        <v>1518</v>
      </c>
      <c r="D1118" s="3">
        <v>4</v>
      </c>
      <c r="E1118" s="3">
        <v>0</v>
      </c>
      <c r="F1118" s="3">
        <v>0</v>
      </c>
      <c r="G1118" s="3">
        <v>0</v>
      </c>
      <c r="H1118" s="3">
        <v>1</v>
      </c>
      <c r="I1118" s="3">
        <v>0</v>
      </c>
      <c r="J1118" s="3">
        <v>1</v>
      </c>
      <c r="K1118" s="3">
        <v>2</v>
      </c>
      <c r="L1118" s="3">
        <v>0</v>
      </c>
      <c r="M1118" s="3">
        <v>0</v>
      </c>
      <c r="N1118" s="3">
        <v>0</v>
      </c>
    </row>
    <row r="1119" spans="1:14" x14ac:dyDescent="0.25">
      <c r="A1119" t="s">
        <v>4013</v>
      </c>
      <c r="B1119" t="s">
        <v>4014</v>
      </c>
      <c r="C1119" s="13" t="s">
        <v>1518</v>
      </c>
      <c r="D1119" s="3">
        <v>1</v>
      </c>
      <c r="E1119" s="3">
        <v>0</v>
      </c>
      <c r="F1119" s="3">
        <v>0</v>
      </c>
      <c r="G1119" s="3">
        <v>0</v>
      </c>
      <c r="H1119" s="3">
        <v>0</v>
      </c>
      <c r="I1119" s="3">
        <v>1</v>
      </c>
      <c r="J1119" s="3">
        <v>0</v>
      </c>
      <c r="K1119" s="3">
        <v>0</v>
      </c>
      <c r="L1119" s="3">
        <v>0</v>
      </c>
      <c r="M1119" s="3">
        <v>0</v>
      </c>
      <c r="N1119" s="3">
        <v>0</v>
      </c>
    </row>
    <row r="1120" spans="1:14" x14ac:dyDescent="0.25">
      <c r="A1120" t="s">
        <v>2470</v>
      </c>
      <c r="B1120" t="s">
        <v>2471</v>
      </c>
      <c r="C1120" s="13" t="s">
        <v>1518</v>
      </c>
      <c r="D1120" s="3">
        <v>4</v>
      </c>
      <c r="E1120" s="3">
        <v>0</v>
      </c>
      <c r="F1120" s="3">
        <v>0</v>
      </c>
      <c r="G1120" s="3">
        <v>0</v>
      </c>
      <c r="H1120" s="3">
        <v>1</v>
      </c>
      <c r="I1120" s="3">
        <v>0</v>
      </c>
      <c r="J1120" s="3">
        <v>2</v>
      </c>
      <c r="K1120" s="3">
        <v>1</v>
      </c>
      <c r="L1120" s="3">
        <v>0</v>
      </c>
      <c r="M1120" s="3">
        <v>0</v>
      </c>
      <c r="N1120" s="3">
        <v>0</v>
      </c>
    </row>
    <row r="1121" spans="1:14" x14ac:dyDescent="0.25">
      <c r="A1121" t="s">
        <v>4015</v>
      </c>
      <c r="B1121" t="s">
        <v>4016</v>
      </c>
      <c r="C1121" s="13" t="s">
        <v>1518</v>
      </c>
      <c r="D1121" s="3">
        <v>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1</v>
      </c>
      <c r="L1121" s="3">
        <v>0</v>
      </c>
      <c r="M1121" s="3">
        <v>0</v>
      </c>
      <c r="N1121" s="3">
        <v>0</v>
      </c>
    </row>
    <row r="1122" spans="1:14" x14ac:dyDescent="0.25">
      <c r="A1122" t="s">
        <v>4017</v>
      </c>
      <c r="B1122" t="s">
        <v>4018</v>
      </c>
      <c r="C1122" s="13" t="s">
        <v>1518</v>
      </c>
      <c r="D1122" s="3">
        <v>1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1</v>
      </c>
      <c r="K1122" s="3">
        <v>0</v>
      </c>
      <c r="L1122" s="3">
        <v>0</v>
      </c>
      <c r="M1122" s="3">
        <v>0</v>
      </c>
      <c r="N1122" s="3">
        <v>0</v>
      </c>
    </row>
    <row r="1123" spans="1:14" x14ac:dyDescent="0.25">
      <c r="A1123" t="s">
        <v>4019</v>
      </c>
      <c r="B1123" t="s">
        <v>4020</v>
      </c>
      <c r="C1123" s="13" t="s">
        <v>1518</v>
      </c>
      <c r="D1123" s="3">
        <v>1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1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2472</v>
      </c>
      <c r="B1124" t="s">
        <v>2473</v>
      </c>
      <c r="C1124" s="13" t="s">
        <v>1518</v>
      </c>
      <c r="D1124" s="3">
        <v>3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3</v>
      </c>
      <c r="L1124" s="3">
        <v>0</v>
      </c>
      <c r="M1124" s="3">
        <v>0</v>
      </c>
      <c r="N1124" s="3">
        <v>0</v>
      </c>
    </row>
    <row r="1125" spans="1:14" x14ac:dyDescent="0.25">
      <c r="A1125" t="s">
        <v>4021</v>
      </c>
      <c r="B1125" t="s">
        <v>4022</v>
      </c>
      <c r="C1125" s="13" t="s">
        <v>1518</v>
      </c>
      <c r="D1125" s="3">
        <v>1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1</v>
      </c>
      <c r="K1125" s="3">
        <v>0</v>
      </c>
      <c r="L1125" s="3">
        <v>0</v>
      </c>
      <c r="M1125" s="3">
        <v>0</v>
      </c>
      <c r="N1125" s="3">
        <v>0</v>
      </c>
    </row>
    <row r="1126" spans="1:14" x14ac:dyDescent="0.25">
      <c r="A1126" t="s">
        <v>4023</v>
      </c>
      <c r="B1126" t="s">
        <v>4024</v>
      </c>
      <c r="C1126" s="13" t="s">
        <v>1518</v>
      </c>
      <c r="D1126" s="3">
        <v>1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1</v>
      </c>
      <c r="K1126" s="3">
        <v>0</v>
      </c>
      <c r="L1126" s="3">
        <v>0</v>
      </c>
      <c r="M1126" s="3">
        <v>0</v>
      </c>
      <c r="N1126" s="3">
        <v>0</v>
      </c>
    </row>
    <row r="1127" spans="1:14" x14ac:dyDescent="0.25">
      <c r="A1127" t="s">
        <v>4025</v>
      </c>
      <c r="B1127" t="s">
        <v>4026</v>
      </c>
      <c r="C1127" s="13" t="s">
        <v>1518</v>
      </c>
      <c r="D1127" s="3">
        <v>1</v>
      </c>
      <c r="E1127" s="3">
        <v>0</v>
      </c>
      <c r="F1127" s="3">
        <v>0</v>
      </c>
      <c r="G1127" s="3">
        <v>1</v>
      </c>
      <c r="H1127" s="3">
        <v>0</v>
      </c>
      <c r="I1127" s="3">
        <v>0</v>
      </c>
      <c r="J1127" s="3">
        <v>0</v>
      </c>
      <c r="K1127" s="3">
        <v>0</v>
      </c>
      <c r="L1127" s="3">
        <v>0</v>
      </c>
      <c r="M1127" s="3">
        <v>0</v>
      </c>
      <c r="N1127" s="3">
        <v>0</v>
      </c>
    </row>
    <row r="1128" spans="1:14" x14ac:dyDescent="0.25">
      <c r="A1128" t="s">
        <v>2474</v>
      </c>
      <c r="B1128" t="s">
        <v>2475</v>
      </c>
      <c r="C1128" s="13" t="s">
        <v>1518</v>
      </c>
      <c r="D1128" s="3">
        <v>6</v>
      </c>
      <c r="E1128" s="3">
        <v>0</v>
      </c>
      <c r="F1128" s="3">
        <v>0</v>
      </c>
      <c r="G1128" s="3">
        <v>0</v>
      </c>
      <c r="H1128" s="3">
        <v>0</v>
      </c>
      <c r="I1128" s="3">
        <v>2</v>
      </c>
      <c r="J1128" s="3">
        <v>1</v>
      </c>
      <c r="K1128" s="3">
        <v>2</v>
      </c>
      <c r="L1128" s="3">
        <v>1</v>
      </c>
      <c r="M1128" s="3">
        <v>0</v>
      </c>
      <c r="N1128" s="3">
        <v>0</v>
      </c>
    </row>
    <row r="1129" spans="1:14" x14ac:dyDescent="0.25">
      <c r="A1129" t="s">
        <v>4027</v>
      </c>
      <c r="B1129" t="s">
        <v>4028</v>
      </c>
      <c r="C1129" s="13" t="s">
        <v>1518</v>
      </c>
      <c r="D1129" s="3">
        <v>1</v>
      </c>
      <c r="E1129" s="3">
        <v>0</v>
      </c>
      <c r="F1129" s="3">
        <v>0</v>
      </c>
      <c r="G1129" s="3">
        <v>0</v>
      </c>
      <c r="H1129" s="3">
        <v>0</v>
      </c>
      <c r="I1129" s="3">
        <v>1</v>
      </c>
      <c r="J1129" s="3">
        <v>0</v>
      </c>
      <c r="K1129" s="3">
        <v>0</v>
      </c>
      <c r="L1129" s="3">
        <v>0</v>
      </c>
      <c r="M1129" s="3">
        <v>0</v>
      </c>
      <c r="N1129" s="3">
        <v>0</v>
      </c>
    </row>
    <row r="1130" spans="1:14" x14ac:dyDescent="0.25">
      <c r="A1130" t="s">
        <v>4029</v>
      </c>
      <c r="B1130" t="s">
        <v>4030</v>
      </c>
      <c r="C1130" s="13" t="s">
        <v>1518</v>
      </c>
      <c r="D1130" s="3">
        <v>1</v>
      </c>
      <c r="E1130" s="3">
        <v>0</v>
      </c>
      <c r="F1130" s="3">
        <v>0</v>
      </c>
      <c r="G1130" s="3">
        <v>0</v>
      </c>
      <c r="H1130" s="3">
        <v>0</v>
      </c>
      <c r="I1130" s="3">
        <v>1</v>
      </c>
      <c r="J1130" s="3">
        <v>0</v>
      </c>
      <c r="K1130" s="3">
        <v>0</v>
      </c>
      <c r="L1130" s="3">
        <v>0</v>
      </c>
      <c r="M1130" s="3">
        <v>0</v>
      </c>
      <c r="N1130" s="3">
        <v>0</v>
      </c>
    </row>
    <row r="1131" spans="1:14" x14ac:dyDescent="0.25">
      <c r="A1131" t="s">
        <v>2476</v>
      </c>
      <c r="B1131" t="s">
        <v>2477</v>
      </c>
      <c r="C1131" s="13" t="s">
        <v>1518</v>
      </c>
      <c r="D1131" s="3">
        <v>5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v>2</v>
      </c>
      <c r="L1131" s="3">
        <v>1</v>
      </c>
      <c r="M1131" s="3">
        <v>2</v>
      </c>
      <c r="N1131" s="3">
        <v>0</v>
      </c>
    </row>
    <row r="1132" spans="1:14" x14ac:dyDescent="0.25">
      <c r="A1132" t="s">
        <v>4031</v>
      </c>
      <c r="B1132" t="s">
        <v>4032</v>
      </c>
      <c r="C1132" s="13" t="s">
        <v>1518</v>
      </c>
      <c r="D1132" s="3">
        <v>1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1</v>
      </c>
      <c r="K1132" s="3">
        <v>0</v>
      </c>
      <c r="L1132" s="3">
        <v>0</v>
      </c>
      <c r="M1132" s="3">
        <v>0</v>
      </c>
      <c r="N1132" s="3">
        <v>0</v>
      </c>
    </row>
    <row r="1133" spans="1:14" x14ac:dyDescent="0.25">
      <c r="A1133" t="s">
        <v>2478</v>
      </c>
      <c r="B1133" t="s">
        <v>2479</v>
      </c>
      <c r="C1133" s="13" t="s">
        <v>1518</v>
      </c>
      <c r="D1133" s="3">
        <v>5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3</v>
      </c>
      <c r="K1133" s="3">
        <v>1</v>
      </c>
      <c r="L1133" s="3">
        <v>1</v>
      </c>
      <c r="M1133" s="3">
        <v>0</v>
      </c>
      <c r="N1133" s="3">
        <v>0</v>
      </c>
    </row>
    <row r="1134" spans="1:14" x14ac:dyDescent="0.25">
      <c r="A1134" t="s">
        <v>4033</v>
      </c>
      <c r="B1134" t="s">
        <v>4034</v>
      </c>
      <c r="C1134" s="13" t="s">
        <v>1518</v>
      </c>
      <c r="D1134" s="3">
        <v>3</v>
      </c>
      <c r="E1134" s="3">
        <v>0</v>
      </c>
      <c r="F1134" s="3">
        <v>0</v>
      </c>
      <c r="G1134" s="3">
        <v>0</v>
      </c>
      <c r="H1134" s="3">
        <v>0</v>
      </c>
      <c r="I1134" s="3">
        <v>2</v>
      </c>
      <c r="J1134" s="3">
        <v>0</v>
      </c>
      <c r="K1134" s="3">
        <v>1</v>
      </c>
      <c r="L1134" s="3">
        <v>0</v>
      </c>
      <c r="M1134" s="3">
        <v>0</v>
      </c>
      <c r="N1134" s="3">
        <v>0</v>
      </c>
    </row>
    <row r="1135" spans="1:14" x14ac:dyDescent="0.25">
      <c r="A1135" t="s">
        <v>2480</v>
      </c>
      <c r="B1135" t="s">
        <v>2481</v>
      </c>
      <c r="C1135" s="13" t="s">
        <v>1518</v>
      </c>
      <c r="D1135" s="3">
        <v>26</v>
      </c>
      <c r="E1135" s="3">
        <v>0</v>
      </c>
      <c r="F1135" s="3">
        <v>1</v>
      </c>
      <c r="G1135" s="3">
        <v>0</v>
      </c>
      <c r="H1135" s="3">
        <v>0</v>
      </c>
      <c r="I1135" s="3">
        <v>6</v>
      </c>
      <c r="J1135" s="3">
        <v>2</v>
      </c>
      <c r="K1135" s="3">
        <v>8</v>
      </c>
      <c r="L1135" s="3">
        <v>7</v>
      </c>
      <c r="M1135" s="3">
        <v>2</v>
      </c>
      <c r="N1135" s="3">
        <v>0</v>
      </c>
    </row>
    <row r="1136" spans="1:14" x14ac:dyDescent="0.25">
      <c r="A1136" t="s">
        <v>2482</v>
      </c>
      <c r="B1136" t="s">
        <v>2483</v>
      </c>
      <c r="C1136" s="13" t="s">
        <v>1518</v>
      </c>
      <c r="D1136" s="3">
        <v>1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1</v>
      </c>
      <c r="L1136" s="3">
        <v>0</v>
      </c>
      <c r="M1136" s="3">
        <v>0</v>
      </c>
      <c r="N1136" s="3">
        <v>0</v>
      </c>
    </row>
    <row r="1137" spans="1:14" x14ac:dyDescent="0.25">
      <c r="A1137" t="s">
        <v>4035</v>
      </c>
      <c r="B1137" t="s">
        <v>4036</v>
      </c>
      <c r="C1137" s="13" t="s">
        <v>1518</v>
      </c>
      <c r="D1137" s="3">
        <v>1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1</v>
      </c>
      <c r="L1137" s="3">
        <v>0</v>
      </c>
      <c r="M1137" s="3">
        <v>0</v>
      </c>
      <c r="N1137" s="3">
        <v>0</v>
      </c>
    </row>
    <row r="1138" spans="1:14" x14ac:dyDescent="0.25">
      <c r="A1138" t="s">
        <v>4037</v>
      </c>
      <c r="B1138" t="s">
        <v>4038</v>
      </c>
      <c r="C1138" s="13" t="s">
        <v>1518</v>
      </c>
      <c r="D1138" s="3">
        <v>1</v>
      </c>
      <c r="E1138" s="3">
        <v>0</v>
      </c>
      <c r="F1138" s="3">
        <v>1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0</v>
      </c>
      <c r="N1138" s="3">
        <v>0</v>
      </c>
    </row>
    <row r="1139" spans="1:14" x14ac:dyDescent="0.25">
      <c r="A1139" t="s">
        <v>4039</v>
      </c>
      <c r="B1139" t="s">
        <v>4040</v>
      </c>
      <c r="C1139" s="13" t="s">
        <v>1518</v>
      </c>
      <c r="D1139" s="3">
        <v>1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1</v>
      </c>
      <c r="N1139" s="3">
        <v>0</v>
      </c>
    </row>
    <row r="1140" spans="1:14" x14ac:dyDescent="0.25">
      <c r="A1140" t="s">
        <v>4041</v>
      </c>
      <c r="B1140" t="s">
        <v>2867</v>
      </c>
      <c r="C1140" s="13" t="s">
        <v>1518</v>
      </c>
      <c r="D1140" s="3">
        <v>1</v>
      </c>
      <c r="E1140" s="3">
        <v>0</v>
      </c>
      <c r="F1140" s="3">
        <v>0</v>
      </c>
      <c r="G1140" s="3">
        <v>0</v>
      </c>
      <c r="H1140" s="3">
        <v>0</v>
      </c>
      <c r="I1140" s="3">
        <v>1</v>
      </c>
      <c r="J1140" s="3">
        <v>0</v>
      </c>
      <c r="K1140" s="3">
        <v>0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4042</v>
      </c>
      <c r="B1141" t="s">
        <v>4043</v>
      </c>
      <c r="C1141" s="13" t="s">
        <v>1518</v>
      </c>
      <c r="D1141" s="3">
        <v>5</v>
      </c>
      <c r="E1141" s="3">
        <v>0</v>
      </c>
      <c r="F1141" s="3">
        <v>0</v>
      </c>
      <c r="G1141" s="3">
        <v>0</v>
      </c>
      <c r="H1141" s="3">
        <v>0</v>
      </c>
      <c r="I1141" s="3">
        <v>2</v>
      </c>
      <c r="J1141" s="3">
        <v>0</v>
      </c>
      <c r="K1141" s="3">
        <v>3</v>
      </c>
      <c r="L1141" s="3">
        <v>0</v>
      </c>
      <c r="M1141" s="3">
        <v>0</v>
      </c>
      <c r="N1141" s="3">
        <v>0</v>
      </c>
    </row>
    <row r="1142" spans="1:14" x14ac:dyDescent="0.25">
      <c r="A1142" t="s">
        <v>4044</v>
      </c>
      <c r="B1142" t="s">
        <v>4045</v>
      </c>
      <c r="C1142" s="13" t="s">
        <v>1518</v>
      </c>
      <c r="D1142" s="3">
        <v>2</v>
      </c>
      <c r="E1142" s="3">
        <v>0</v>
      </c>
      <c r="F1142" s="3">
        <v>0</v>
      </c>
      <c r="G1142" s="3">
        <v>0</v>
      </c>
      <c r="H1142" s="3">
        <v>0</v>
      </c>
      <c r="I1142" s="3">
        <v>1</v>
      </c>
      <c r="J1142" s="3">
        <v>0</v>
      </c>
      <c r="K1142" s="3">
        <v>0</v>
      </c>
      <c r="L1142" s="3">
        <v>1</v>
      </c>
      <c r="M1142" s="3">
        <v>0</v>
      </c>
      <c r="N1142" s="3">
        <v>0</v>
      </c>
    </row>
    <row r="1143" spans="1:14" x14ac:dyDescent="0.25">
      <c r="A1143" t="s">
        <v>4046</v>
      </c>
      <c r="B1143" t="s">
        <v>4047</v>
      </c>
      <c r="C1143" s="13" t="s">
        <v>1518</v>
      </c>
      <c r="D1143" s="3">
        <v>2</v>
      </c>
      <c r="E1143" s="3">
        <v>0</v>
      </c>
      <c r="F1143" s="3">
        <v>0</v>
      </c>
      <c r="G1143" s="3">
        <v>0</v>
      </c>
      <c r="H1143" s="3">
        <v>0</v>
      </c>
      <c r="I1143" s="3">
        <v>1</v>
      </c>
      <c r="J1143" s="3">
        <v>0</v>
      </c>
      <c r="K1143" s="3">
        <v>1</v>
      </c>
      <c r="L1143" s="3">
        <v>0</v>
      </c>
      <c r="M1143" s="3">
        <v>0</v>
      </c>
      <c r="N1143" s="3">
        <v>0</v>
      </c>
    </row>
    <row r="1144" spans="1:14" x14ac:dyDescent="0.25">
      <c r="A1144" t="s">
        <v>4048</v>
      </c>
      <c r="B1144" t="s">
        <v>4049</v>
      </c>
      <c r="C1144" s="13" t="s">
        <v>1518</v>
      </c>
      <c r="D1144" s="3">
        <v>3</v>
      </c>
      <c r="E1144" s="3">
        <v>0</v>
      </c>
      <c r="F1144" s="3">
        <v>0</v>
      </c>
      <c r="G1144" s="3">
        <v>0</v>
      </c>
      <c r="H1144" s="3">
        <v>0</v>
      </c>
      <c r="I1144" s="3">
        <v>2</v>
      </c>
      <c r="J1144" s="3">
        <v>1</v>
      </c>
      <c r="K1144" s="3">
        <v>0</v>
      </c>
      <c r="L1144" s="3">
        <v>0</v>
      </c>
      <c r="M1144" s="3">
        <v>0</v>
      </c>
      <c r="N1144" s="3">
        <v>0</v>
      </c>
    </row>
  </sheetData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T277"/>
  <sheetViews>
    <sheetView tabSelected="1" zoomScale="86" zoomScaleNormal="86" workbookViewId="0">
      <selection activeCell="N25" sqref="N25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6.140625" customWidth="1"/>
    <col min="4" max="4" width="8.140625" customWidth="1"/>
    <col min="5" max="5" width="7.85546875" customWidth="1"/>
    <col min="6" max="6" width="5.28515625" customWidth="1"/>
    <col min="7" max="7" width="14" customWidth="1"/>
    <col min="8" max="8" width="9.28515625" customWidth="1"/>
    <col min="9" max="9" width="7.7109375" customWidth="1"/>
  </cols>
  <sheetData>
    <row r="2" spans="2:20" ht="15.75" x14ac:dyDescent="0.25">
      <c r="B2" s="29" t="s">
        <v>4052</v>
      </c>
      <c r="C2" s="29"/>
      <c r="D2" s="29"/>
      <c r="E2" s="29"/>
    </row>
    <row r="3" spans="2:20" ht="15.75" x14ac:dyDescent="0.25">
      <c r="B3" s="28" t="s">
        <v>4053</v>
      </c>
      <c r="C3" s="28"/>
      <c r="D3" s="28"/>
      <c r="E3" s="28"/>
      <c r="G3" s="8" t="s">
        <v>283</v>
      </c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5.75" thickBot="1" x14ac:dyDescent="0.3">
      <c r="K4" s="58"/>
      <c r="L4" s="58"/>
      <c r="M4" s="58"/>
      <c r="N4" s="58"/>
      <c r="O4" s="58"/>
      <c r="P4" s="58"/>
      <c r="Q4" s="58"/>
      <c r="R4" s="58"/>
      <c r="S4" s="58"/>
      <c r="T4" s="58"/>
    </row>
    <row r="5" spans="2:20" ht="15.75" thickBot="1" x14ac:dyDescent="0.3">
      <c r="B5" s="30" t="s">
        <v>278</v>
      </c>
      <c r="C5" s="30" t="s">
        <v>1515</v>
      </c>
      <c r="D5" s="31" t="s">
        <v>279</v>
      </c>
      <c r="E5" s="31" t="s">
        <v>280</v>
      </c>
      <c r="G5" s="32" t="s">
        <v>284</v>
      </c>
      <c r="H5" s="33" t="s">
        <v>285</v>
      </c>
      <c r="I5" s="34" t="s">
        <v>280</v>
      </c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2:20" x14ac:dyDescent="0.25">
      <c r="B6" s="35" t="s">
        <v>281</v>
      </c>
      <c r="C6" s="36"/>
      <c r="D6" s="37">
        <f>H6</f>
        <v>6543</v>
      </c>
      <c r="E6" s="38">
        <f>D6/$D$6*100</f>
        <v>100</v>
      </c>
      <c r="F6" s="39"/>
      <c r="G6" s="40" t="s">
        <v>279</v>
      </c>
      <c r="H6" s="41">
        <f>+H7+H10+H13+H16+H19</f>
        <v>6543</v>
      </c>
      <c r="I6" s="42">
        <f>+H6*100/H6</f>
        <v>100</v>
      </c>
      <c r="K6" s="58"/>
      <c r="L6" s="58"/>
      <c r="M6" s="58"/>
      <c r="N6" s="58"/>
      <c r="O6" s="58"/>
      <c r="P6" s="58"/>
      <c r="Q6" s="58"/>
      <c r="R6" s="58"/>
      <c r="S6" s="58"/>
      <c r="T6" s="58"/>
    </row>
    <row r="7" spans="2:20" x14ac:dyDescent="0.25">
      <c r="B7" s="35" t="s">
        <v>166</v>
      </c>
      <c r="C7" s="36"/>
      <c r="D7" s="43">
        <v>689</v>
      </c>
      <c r="E7" s="38">
        <f>D7/$D$6*100</f>
        <v>10.530337765550971</v>
      </c>
      <c r="F7" s="39"/>
      <c r="G7" s="53" t="s">
        <v>6</v>
      </c>
      <c r="H7" s="55">
        <f>+H8+H9</f>
        <v>916</v>
      </c>
      <c r="I7" s="54">
        <f>+H7/$H$6*100</f>
        <v>13.999694329818126</v>
      </c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2:20" x14ac:dyDescent="0.25">
      <c r="B8" s="36" t="s">
        <v>86</v>
      </c>
      <c r="C8" s="36" t="s">
        <v>87</v>
      </c>
      <c r="D8" s="46">
        <v>35</v>
      </c>
      <c r="E8" s="47">
        <f>D8/$D$7*100</f>
        <v>5.0798258345428158</v>
      </c>
      <c r="F8" s="39"/>
      <c r="G8" s="44" t="s">
        <v>1</v>
      </c>
      <c r="H8" s="56">
        <v>549</v>
      </c>
      <c r="I8" s="45">
        <f>+H8/$H$7*100</f>
        <v>59.93449781659389</v>
      </c>
    </row>
    <row r="9" spans="2:20" x14ac:dyDescent="0.25">
      <c r="B9" s="36" t="s">
        <v>386</v>
      </c>
      <c r="C9" s="36" t="s">
        <v>387</v>
      </c>
      <c r="D9" s="46">
        <v>8</v>
      </c>
      <c r="E9" s="47">
        <f t="shared" ref="E9:E13" si="0">D9/$D$7*100</f>
        <v>1.1611030478955007</v>
      </c>
      <c r="F9" s="39"/>
      <c r="G9" s="44" t="s">
        <v>2</v>
      </c>
      <c r="H9" s="56">
        <v>367</v>
      </c>
      <c r="I9" s="45">
        <f>+H9/$H$7*100</f>
        <v>40.065502183406117</v>
      </c>
    </row>
    <row r="10" spans="2:20" x14ac:dyDescent="0.25">
      <c r="B10" s="36" t="s">
        <v>1866</v>
      </c>
      <c r="C10" s="36" t="s">
        <v>1867</v>
      </c>
      <c r="D10" s="46">
        <v>1</v>
      </c>
      <c r="E10" s="47">
        <f t="shared" si="0"/>
        <v>0.14513788098693758</v>
      </c>
      <c r="F10" s="39"/>
      <c r="G10" s="53" t="s">
        <v>286</v>
      </c>
      <c r="H10" s="55">
        <f>+H11+H12</f>
        <v>337</v>
      </c>
      <c r="I10" s="54">
        <f>+H10/$H$6*100</f>
        <v>5.1505425645728256</v>
      </c>
    </row>
    <row r="11" spans="2:20" x14ac:dyDescent="0.25">
      <c r="B11" s="36" t="s">
        <v>388</v>
      </c>
      <c r="C11" s="36" t="s">
        <v>389</v>
      </c>
      <c r="D11" s="46">
        <v>34</v>
      </c>
      <c r="E11" s="47">
        <f t="shared" si="0"/>
        <v>4.9346879535558781</v>
      </c>
      <c r="F11" s="39"/>
      <c r="G11" s="44" t="s">
        <v>1</v>
      </c>
      <c r="H11" s="56">
        <v>130</v>
      </c>
      <c r="I11" s="45">
        <f>+H11/$H$10*100</f>
        <v>38.575667655786347</v>
      </c>
    </row>
    <row r="12" spans="2:20" x14ac:dyDescent="0.25">
      <c r="B12" s="36" t="s">
        <v>1868</v>
      </c>
      <c r="C12" s="36" t="s">
        <v>1869</v>
      </c>
      <c r="D12" s="46">
        <v>2</v>
      </c>
      <c r="E12" s="47">
        <f t="shared" si="0"/>
        <v>0.29027576197387517</v>
      </c>
      <c r="F12" s="39"/>
      <c r="G12" s="44" t="s">
        <v>2</v>
      </c>
      <c r="H12" s="56">
        <v>207</v>
      </c>
      <c r="I12" s="45">
        <f>+H12/$H$10*100</f>
        <v>61.424332344213653</v>
      </c>
    </row>
    <row r="13" spans="2:20" x14ac:dyDescent="0.25">
      <c r="B13" s="36" t="s">
        <v>390</v>
      </c>
      <c r="C13" s="36" t="s">
        <v>391</v>
      </c>
      <c r="D13" s="46">
        <v>609</v>
      </c>
      <c r="E13" s="47">
        <f t="shared" si="0"/>
        <v>88.388969521044984</v>
      </c>
      <c r="F13" s="39"/>
      <c r="G13" s="53" t="s">
        <v>5</v>
      </c>
      <c r="H13" s="55">
        <f>+H14+H15</f>
        <v>1927</v>
      </c>
      <c r="I13" s="54">
        <f>+H13/$H$6*100</f>
        <v>29.451322023536601</v>
      </c>
    </row>
    <row r="14" spans="2:20" x14ac:dyDescent="0.25">
      <c r="B14" s="35" t="s">
        <v>176</v>
      </c>
      <c r="C14" s="36"/>
      <c r="D14" s="43">
        <v>450</v>
      </c>
      <c r="E14" s="38">
        <f t="shared" ref="E14:E63" si="1">D14/$D$6*100</f>
        <v>6.8775790921595599</v>
      </c>
      <c r="F14" s="39"/>
      <c r="G14" s="44" t="s">
        <v>1</v>
      </c>
      <c r="H14" s="56">
        <v>485</v>
      </c>
      <c r="I14" s="45">
        <f>+H14/$H$13*100</f>
        <v>25.168655941878569</v>
      </c>
    </row>
    <row r="15" spans="2:20" x14ac:dyDescent="0.25">
      <c r="B15" s="36" t="s">
        <v>98</v>
      </c>
      <c r="C15" s="36" t="s">
        <v>99</v>
      </c>
      <c r="D15" s="46">
        <v>371</v>
      </c>
      <c r="E15" s="47">
        <f>D15/$D$14*100</f>
        <v>82.444444444444443</v>
      </c>
      <c r="F15" s="39"/>
      <c r="G15" s="44" t="s">
        <v>2</v>
      </c>
      <c r="H15" s="56">
        <v>1442</v>
      </c>
      <c r="I15" s="45">
        <f>+H15/$H$13*100</f>
        <v>74.831344058121431</v>
      </c>
    </row>
    <row r="16" spans="2:20" x14ac:dyDescent="0.25">
      <c r="B16" s="36" t="s">
        <v>1003</v>
      </c>
      <c r="C16" s="36" t="s">
        <v>1004</v>
      </c>
      <c r="D16" s="46">
        <v>69</v>
      </c>
      <c r="E16" s="47">
        <f t="shared" ref="E16:E21" si="2">D16/$D$14*100</f>
        <v>15.333333333333332</v>
      </c>
      <c r="F16" s="39"/>
      <c r="G16" s="53" t="s">
        <v>7</v>
      </c>
      <c r="H16" s="55">
        <f>+H17+H18</f>
        <v>2462</v>
      </c>
      <c r="I16" s="54">
        <f>+H16/$H$6*100</f>
        <v>37.627999388659639</v>
      </c>
    </row>
    <row r="17" spans="2:11" x14ac:dyDescent="0.25">
      <c r="B17" s="36" t="s">
        <v>1882</v>
      </c>
      <c r="C17" s="36" t="s">
        <v>1883</v>
      </c>
      <c r="D17" s="46">
        <v>1</v>
      </c>
      <c r="E17" s="47">
        <f t="shared" si="2"/>
        <v>0.22222222222222221</v>
      </c>
      <c r="F17" s="39"/>
      <c r="G17" s="44" t="s">
        <v>1</v>
      </c>
      <c r="H17" s="56">
        <v>978</v>
      </c>
      <c r="I17" s="45">
        <f>+H17/$H$16*100</f>
        <v>39.723801787164909</v>
      </c>
    </row>
    <row r="18" spans="2:11" x14ac:dyDescent="0.25">
      <c r="B18" s="36" t="s">
        <v>1884</v>
      </c>
      <c r="C18" s="36" t="s">
        <v>1885</v>
      </c>
      <c r="D18" s="46">
        <v>4</v>
      </c>
      <c r="E18" s="47">
        <f t="shared" si="2"/>
        <v>0.88888888888888884</v>
      </c>
      <c r="F18" s="39"/>
      <c r="G18" s="44" t="s">
        <v>2</v>
      </c>
      <c r="H18" s="56">
        <v>1484</v>
      </c>
      <c r="I18" s="45">
        <f>+H18/$H$16*100</f>
        <v>60.276198212835098</v>
      </c>
      <c r="K18" s="9"/>
    </row>
    <row r="19" spans="2:11" x14ac:dyDescent="0.25">
      <c r="B19" s="36" t="s">
        <v>675</v>
      </c>
      <c r="C19" s="36" t="s">
        <v>676</v>
      </c>
      <c r="D19" s="46">
        <v>2</v>
      </c>
      <c r="E19" s="47">
        <f t="shared" si="2"/>
        <v>0.44444444444444442</v>
      </c>
      <c r="F19" s="39"/>
      <c r="G19" s="53" t="s">
        <v>8</v>
      </c>
      <c r="H19" s="55">
        <f>+H20+H21</f>
        <v>901</v>
      </c>
      <c r="I19" s="54">
        <f>+H19/$H$6*100</f>
        <v>13.770441693412808</v>
      </c>
    </row>
    <row r="20" spans="2:11" x14ac:dyDescent="0.25">
      <c r="B20" s="36" t="s">
        <v>408</v>
      </c>
      <c r="C20" s="36" t="s">
        <v>409</v>
      </c>
      <c r="D20" s="46">
        <v>2</v>
      </c>
      <c r="E20" s="47">
        <f t="shared" si="2"/>
        <v>0.44444444444444442</v>
      </c>
      <c r="F20" s="39"/>
      <c r="G20" s="44" t="s">
        <v>1</v>
      </c>
      <c r="H20" s="56">
        <v>494</v>
      </c>
      <c r="I20" s="45">
        <f>+H20/$H$19*100</f>
        <v>54.827968923418425</v>
      </c>
    </row>
    <row r="21" spans="2:11" x14ac:dyDescent="0.25">
      <c r="B21" s="36" t="s">
        <v>2716</v>
      </c>
      <c r="C21" s="36" t="s">
        <v>2717</v>
      </c>
      <c r="D21" s="46">
        <v>1</v>
      </c>
      <c r="E21" s="47">
        <f t="shared" si="2"/>
        <v>0.22222222222222221</v>
      </c>
      <c r="F21" s="39"/>
      <c r="G21" s="44" t="s">
        <v>2</v>
      </c>
      <c r="H21" s="56">
        <v>407</v>
      </c>
      <c r="I21" s="45">
        <f>+H21/$H$19*100</f>
        <v>45.172031076581575</v>
      </c>
    </row>
    <row r="22" spans="2:11" x14ac:dyDescent="0.25">
      <c r="B22" s="35" t="s">
        <v>167</v>
      </c>
      <c r="C22" s="36"/>
      <c r="D22" s="43">
        <v>402</v>
      </c>
      <c r="E22" s="38">
        <f t="shared" si="1"/>
        <v>6.1439706556625406</v>
      </c>
      <c r="F22" s="39"/>
      <c r="G22" s="39"/>
      <c r="H22" s="39"/>
      <c r="I22" s="39"/>
    </row>
    <row r="23" spans="2:11" x14ac:dyDescent="0.25">
      <c r="B23" s="36" t="s">
        <v>392</v>
      </c>
      <c r="C23" s="36" t="s">
        <v>393</v>
      </c>
      <c r="D23" s="46">
        <v>12</v>
      </c>
      <c r="E23" s="47">
        <f>D23/$D$22*100</f>
        <v>2.9850746268656714</v>
      </c>
      <c r="F23" s="39"/>
      <c r="G23" s="39"/>
      <c r="H23" s="39"/>
      <c r="I23" s="39"/>
    </row>
    <row r="24" spans="2:11" x14ac:dyDescent="0.25">
      <c r="B24" s="36" t="s">
        <v>2664</v>
      </c>
      <c r="C24" s="36" t="s">
        <v>2665</v>
      </c>
      <c r="D24" s="46">
        <v>21</v>
      </c>
      <c r="E24" s="47">
        <f t="shared" ref="E24:E37" si="3">D24/$D$22*100</f>
        <v>5.2238805970149249</v>
      </c>
      <c r="F24" s="39"/>
      <c r="G24" s="39"/>
      <c r="H24" s="39"/>
      <c r="I24" s="39"/>
    </row>
    <row r="25" spans="2:11" x14ac:dyDescent="0.25">
      <c r="B25" s="36" t="s">
        <v>997</v>
      </c>
      <c r="C25" s="36" t="s">
        <v>998</v>
      </c>
      <c r="D25" s="46">
        <v>28</v>
      </c>
      <c r="E25" s="47">
        <f t="shared" si="3"/>
        <v>6.9651741293532341</v>
      </c>
      <c r="F25" s="39"/>
      <c r="G25" s="39"/>
      <c r="H25" s="39"/>
      <c r="I25" s="39"/>
    </row>
    <row r="26" spans="2:11" x14ac:dyDescent="0.25">
      <c r="B26" s="36" t="s">
        <v>2666</v>
      </c>
      <c r="C26" s="36" t="s">
        <v>2667</v>
      </c>
      <c r="D26" s="46">
        <v>134</v>
      </c>
      <c r="E26" s="47">
        <f t="shared" si="3"/>
        <v>33.333333333333329</v>
      </c>
      <c r="F26" s="39"/>
      <c r="G26" s="39"/>
      <c r="H26" s="39"/>
      <c r="I26" s="39"/>
    </row>
    <row r="27" spans="2:11" x14ac:dyDescent="0.25">
      <c r="B27" s="36" t="s">
        <v>2668</v>
      </c>
      <c r="C27" s="36" t="s">
        <v>2669</v>
      </c>
      <c r="D27" s="46">
        <v>1</v>
      </c>
      <c r="E27" s="47">
        <f t="shared" si="3"/>
        <v>0.24875621890547264</v>
      </c>
      <c r="F27" s="39"/>
      <c r="G27" s="39"/>
      <c r="H27" s="39"/>
      <c r="I27" s="39"/>
    </row>
    <row r="28" spans="2:11" x14ac:dyDescent="0.25">
      <c r="B28" s="36" t="s">
        <v>830</v>
      </c>
      <c r="C28" s="36" t="s">
        <v>831</v>
      </c>
      <c r="D28" s="46">
        <v>3</v>
      </c>
      <c r="E28" s="47">
        <f t="shared" si="3"/>
        <v>0.74626865671641784</v>
      </c>
      <c r="F28" s="39"/>
      <c r="G28" s="39"/>
      <c r="H28" s="39"/>
      <c r="I28" s="39"/>
    </row>
    <row r="29" spans="2:11" x14ac:dyDescent="0.25">
      <c r="B29" s="36" t="s">
        <v>2670</v>
      </c>
      <c r="C29" s="36" t="s">
        <v>2671</v>
      </c>
      <c r="D29" s="46">
        <v>2</v>
      </c>
      <c r="E29" s="47">
        <f t="shared" si="3"/>
        <v>0.49751243781094528</v>
      </c>
      <c r="F29" s="39"/>
      <c r="G29" s="39"/>
      <c r="H29" s="39"/>
      <c r="I29" s="39"/>
    </row>
    <row r="30" spans="2:11" x14ac:dyDescent="0.25">
      <c r="B30" s="36" t="s">
        <v>394</v>
      </c>
      <c r="C30" s="36" t="s">
        <v>395</v>
      </c>
      <c r="D30" s="46">
        <v>9</v>
      </c>
      <c r="E30" s="47">
        <f t="shared" si="3"/>
        <v>2.2388059701492535</v>
      </c>
      <c r="F30" s="39"/>
      <c r="G30" s="39"/>
      <c r="H30" s="39"/>
      <c r="I30" s="39"/>
    </row>
    <row r="31" spans="2:11" x14ac:dyDescent="0.25">
      <c r="B31" s="36" t="s">
        <v>396</v>
      </c>
      <c r="C31" s="36" t="s">
        <v>397</v>
      </c>
      <c r="D31" s="46">
        <v>50</v>
      </c>
      <c r="E31" s="47">
        <f t="shared" si="3"/>
        <v>12.437810945273633</v>
      </c>
      <c r="F31" s="39"/>
      <c r="G31" s="39"/>
      <c r="H31" s="39"/>
      <c r="I31" s="39"/>
    </row>
    <row r="32" spans="2:11" x14ac:dyDescent="0.25">
      <c r="B32" s="36" t="s">
        <v>2672</v>
      </c>
      <c r="C32" s="36" t="s">
        <v>2673</v>
      </c>
      <c r="D32" s="46">
        <v>2</v>
      </c>
      <c r="E32" s="47">
        <f t="shared" si="3"/>
        <v>0.49751243781094528</v>
      </c>
      <c r="F32" s="39"/>
      <c r="G32" s="39"/>
      <c r="H32" s="39"/>
      <c r="I32" s="39"/>
    </row>
    <row r="33" spans="2:9" x14ac:dyDescent="0.25">
      <c r="B33" s="36" t="s">
        <v>2674</v>
      </c>
      <c r="C33" s="36" t="s">
        <v>2675</v>
      </c>
      <c r="D33" s="46">
        <v>3</v>
      </c>
      <c r="E33" s="47">
        <f t="shared" si="3"/>
        <v>0.74626865671641784</v>
      </c>
      <c r="F33" s="39"/>
      <c r="G33" s="39"/>
      <c r="H33" s="39"/>
      <c r="I33" s="39"/>
    </row>
    <row r="34" spans="2:9" x14ac:dyDescent="0.25">
      <c r="B34" s="36" t="s">
        <v>2676</v>
      </c>
      <c r="C34" s="36" t="s">
        <v>2677</v>
      </c>
      <c r="D34" s="46">
        <v>2</v>
      </c>
      <c r="E34" s="47">
        <f t="shared" si="3"/>
        <v>0.49751243781094528</v>
      </c>
      <c r="F34" s="39"/>
      <c r="G34" s="39"/>
      <c r="H34" s="39"/>
      <c r="I34" s="39"/>
    </row>
    <row r="35" spans="2:9" x14ac:dyDescent="0.25">
      <c r="B35" s="36" t="s">
        <v>1331</v>
      </c>
      <c r="C35" s="36" t="s">
        <v>1332</v>
      </c>
      <c r="D35" s="46">
        <v>1</v>
      </c>
      <c r="E35" s="47">
        <f t="shared" si="3"/>
        <v>0.24875621890547264</v>
      </c>
      <c r="F35" s="39"/>
      <c r="G35" s="39"/>
      <c r="H35" s="39"/>
      <c r="I35" s="39"/>
    </row>
    <row r="36" spans="2:9" x14ac:dyDescent="0.25">
      <c r="B36" s="36" t="s">
        <v>88</v>
      </c>
      <c r="C36" s="36" t="s">
        <v>89</v>
      </c>
      <c r="D36" s="46">
        <v>105</v>
      </c>
      <c r="E36" s="47">
        <f t="shared" si="3"/>
        <v>26.119402985074625</v>
      </c>
      <c r="F36" s="39"/>
      <c r="G36" s="39"/>
      <c r="H36" s="39"/>
      <c r="I36" s="39"/>
    </row>
    <row r="37" spans="2:9" x14ac:dyDescent="0.25">
      <c r="B37" s="36" t="s">
        <v>2678</v>
      </c>
      <c r="C37" s="36" t="s">
        <v>2679</v>
      </c>
      <c r="D37" s="46">
        <v>29</v>
      </c>
      <c r="E37" s="47">
        <f t="shared" si="3"/>
        <v>7.2139303482587067</v>
      </c>
      <c r="F37" s="39"/>
      <c r="G37" s="39"/>
      <c r="H37" s="39"/>
      <c r="I37" s="39"/>
    </row>
    <row r="38" spans="2:9" x14ac:dyDescent="0.25">
      <c r="B38" s="35" t="s">
        <v>168</v>
      </c>
      <c r="C38" s="36"/>
      <c r="D38" s="43">
        <v>261</v>
      </c>
      <c r="E38" s="38">
        <f t="shared" si="1"/>
        <v>3.9889958734525441</v>
      </c>
      <c r="F38" s="39"/>
      <c r="G38" s="39"/>
      <c r="H38" s="39"/>
      <c r="I38" s="39"/>
    </row>
    <row r="39" spans="2:9" x14ac:dyDescent="0.25">
      <c r="B39" s="36" t="s">
        <v>1870</v>
      </c>
      <c r="C39" s="36" t="s">
        <v>1871</v>
      </c>
      <c r="D39" s="46">
        <v>13</v>
      </c>
      <c r="E39" s="47">
        <f>D39/$D$38*100</f>
        <v>4.980842911877394</v>
      </c>
      <c r="F39" s="39"/>
      <c r="G39" s="39"/>
      <c r="H39" s="39"/>
      <c r="I39" s="39"/>
    </row>
    <row r="40" spans="2:9" x14ac:dyDescent="0.25">
      <c r="B40" s="36" t="s">
        <v>2680</v>
      </c>
      <c r="C40" s="36" t="s">
        <v>2681</v>
      </c>
      <c r="D40" s="46">
        <v>1</v>
      </c>
      <c r="E40" s="47">
        <f t="shared" ref="E40:E52" si="4">D40/$D$38*100</f>
        <v>0.38314176245210724</v>
      </c>
      <c r="F40" s="39"/>
      <c r="G40" s="39"/>
      <c r="H40" s="39"/>
      <c r="I40" s="39"/>
    </row>
    <row r="41" spans="2:9" x14ac:dyDescent="0.25">
      <c r="B41" s="36" t="s">
        <v>2682</v>
      </c>
      <c r="C41" s="36" t="s">
        <v>2683</v>
      </c>
      <c r="D41" s="46">
        <v>12</v>
      </c>
      <c r="E41" s="47">
        <f t="shared" si="4"/>
        <v>4.5977011494252871</v>
      </c>
      <c r="F41" s="39"/>
      <c r="G41" s="39"/>
      <c r="H41" s="39"/>
      <c r="I41" s="39"/>
    </row>
    <row r="42" spans="2:9" x14ac:dyDescent="0.25">
      <c r="B42" s="36" t="s">
        <v>2684</v>
      </c>
      <c r="C42" s="36" t="s">
        <v>2685</v>
      </c>
      <c r="D42" s="46">
        <v>188</v>
      </c>
      <c r="E42" s="47">
        <f t="shared" si="4"/>
        <v>72.030651340996172</v>
      </c>
      <c r="F42" s="39"/>
      <c r="G42" s="39"/>
      <c r="H42" s="39"/>
      <c r="I42" s="39"/>
    </row>
    <row r="43" spans="2:9" x14ac:dyDescent="0.25">
      <c r="B43" s="36" t="s">
        <v>2686</v>
      </c>
      <c r="C43" s="36" t="s">
        <v>2687</v>
      </c>
      <c r="D43" s="46">
        <v>4</v>
      </c>
      <c r="E43" s="47">
        <f t="shared" si="4"/>
        <v>1.5325670498084289</v>
      </c>
      <c r="F43" s="39"/>
      <c r="G43" s="39"/>
      <c r="H43" s="39"/>
      <c r="I43" s="39"/>
    </row>
    <row r="44" spans="2:9" x14ac:dyDescent="0.25">
      <c r="B44" s="36" t="s">
        <v>2688</v>
      </c>
      <c r="C44" s="36" t="s">
        <v>2689</v>
      </c>
      <c r="D44" s="46">
        <v>5</v>
      </c>
      <c r="E44" s="47">
        <f t="shared" si="4"/>
        <v>1.9157088122605364</v>
      </c>
      <c r="F44" s="39"/>
      <c r="G44" s="39"/>
      <c r="H44" s="39"/>
      <c r="I44" s="39"/>
    </row>
    <row r="45" spans="2:9" x14ac:dyDescent="0.25">
      <c r="B45" s="36" t="s">
        <v>2690</v>
      </c>
      <c r="C45" s="36" t="s">
        <v>2691</v>
      </c>
      <c r="D45" s="46">
        <v>5</v>
      </c>
      <c r="E45" s="47">
        <f t="shared" si="4"/>
        <v>1.9157088122605364</v>
      </c>
      <c r="F45" s="39"/>
      <c r="G45" s="39"/>
      <c r="H45" s="39"/>
      <c r="I45" s="39"/>
    </row>
    <row r="46" spans="2:9" x14ac:dyDescent="0.25">
      <c r="B46" s="36" t="s">
        <v>1872</v>
      </c>
      <c r="C46" s="36" t="s">
        <v>1873</v>
      </c>
      <c r="D46" s="46">
        <v>8</v>
      </c>
      <c r="E46" s="47">
        <f t="shared" si="4"/>
        <v>3.0651340996168579</v>
      </c>
      <c r="F46" s="39"/>
      <c r="G46" s="39"/>
      <c r="H46" s="39"/>
      <c r="I46" s="39"/>
    </row>
    <row r="47" spans="2:9" x14ac:dyDescent="0.25">
      <c r="B47" s="36" t="s">
        <v>2692</v>
      </c>
      <c r="C47" s="36" t="s">
        <v>2693</v>
      </c>
      <c r="D47" s="46">
        <v>9</v>
      </c>
      <c r="E47" s="47">
        <f t="shared" si="4"/>
        <v>3.4482758620689653</v>
      </c>
      <c r="F47" s="39"/>
      <c r="G47" s="39"/>
      <c r="H47" s="39"/>
      <c r="I47" s="39"/>
    </row>
    <row r="48" spans="2:9" x14ac:dyDescent="0.25">
      <c r="B48" s="36" t="s">
        <v>2694</v>
      </c>
      <c r="C48" s="36" t="s">
        <v>2695</v>
      </c>
      <c r="D48" s="46">
        <v>2</v>
      </c>
      <c r="E48" s="47">
        <f t="shared" si="4"/>
        <v>0.76628352490421447</v>
      </c>
      <c r="F48" s="39"/>
      <c r="G48" s="39"/>
      <c r="H48" s="39"/>
      <c r="I48" s="39"/>
    </row>
    <row r="49" spans="2:9" x14ac:dyDescent="0.25">
      <c r="B49" s="36" t="s">
        <v>2696</v>
      </c>
      <c r="C49" s="36" t="s">
        <v>2697</v>
      </c>
      <c r="D49" s="46">
        <v>1</v>
      </c>
      <c r="E49" s="47">
        <f t="shared" si="4"/>
        <v>0.38314176245210724</v>
      </c>
      <c r="F49" s="39"/>
      <c r="G49" s="39"/>
      <c r="H49" s="39"/>
      <c r="I49" s="39"/>
    </row>
    <row r="50" spans="2:9" x14ac:dyDescent="0.25">
      <c r="B50" s="36" t="s">
        <v>669</v>
      </c>
      <c r="C50" s="36" t="s">
        <v>670</v>
      </c>
      <c r="D50" s="46">
        <v>2</v>
      </c>
      <c r="E50" s="47">
        <f t="shared" si="4"/>
        <v>0.76628352490421447</v>
      </c>
      <c r="F50" s="39"/>
      <c r="G50" s="39"/>
      <c r="H50" s="39"/>
      <c r="I50" s="39"/>
    </row>
    <row r="51" spans="2:9" x14ac:dyDescent="0.25">
      <c r="B51" s="36" t="s">
        <v>398</v>
      </c>
      <c r="C51" s="36" t="s">
        <v>399</v>
      </c>
      <c r="D51" s="46">
        <v>9</v>
      </c>
      <c r="E51" s="47">
        <f t="shared" si="4"/>
        <v>3.4482758620689653</v>
      </c>
      <c r="F51" s="39"/>
      <c r="G51" s="39"/>
      <c r="H51" s="39"/>
      <c r="I51" s="39"/>
    </row>
    <row r="52" spans="2:9" x14ac:dyDescent="0.25">
      <c r="B52" s="36" t="s">
        <v>1874</v>
      </c>
      <c r="C52" s="36" t="s">
        <v>1875</v>
      </c>
      <c r="D52" s="46">
        <v>2</v>
      </c>
      <c r="E52" s="47">
        <f t="shared" si="4"/>
        <v>0.76628352490421447</v>
      </c>
      <c r="F52" s="39"/>
      <c r="G52" s="39"/>
      <c r="H52" s="39"/>
      <c r="I52" s="39"/>
    </row>
    <row r="53" spans="2:9" x14ac:dyDescent="0.25">
      <c r="B53" s="35" t="s">
        <v>177</v>
      </c>
      <c r="C53" s="36"/>
      <c r="D53" s="43">
        <v>234</v>
      </c>
      <c r="E53" s="38">
        <f t="shared" si="1"/>
        <v>3.5763411279229711</v>
      </c>
      <c r="F53" s="39"/>
      <c r="G53" s="39"/>
      <c r="H53" s="39"/>
      <c r="I53" s="39"/>
    </row>
    <row r="54" spans="2:9" x14ac:dyDescent="0.25">
      <c r="B54" s="36" t="s">
        <v>100</v>
      </c>
      <c r="C54" s="36" t="s">
        <v>101</v>
      </c>
      <c r="D54" s="46">
        <v>166</v>
      </c>
      <c r="E54" s="47">
        <f>D54/$D$53*100</f>
        <v>70.940170940170944</v>
      </c>
      <c r="F54" s="39"/>
      <c r="G54" s="39"/>
      <c r="H54" s="39"/>
      <c r="I54" s="39"/>
    </row>
    <row r="55" spans="2:9" x14ac:dyDescent="0.25">
      <c r="B55" s="36" t="s">
        <v>1005</v>
      </c>
      <c r="C55" s="36" t="s">
        <v>1006</v>
      </c>
      <c r="D55" s="46">
        <v>20</v>
      </c>
      <c r="E55" s="47">
        <f t="shared" ref="E55:E62" si="5">D55/$D$53*100</f>
        <v>8.5470085470085468</v>
      </c>
      <c r="F55" s="39"/>
      <c r="G55" s="39"/>
      <c r="H55" s="39"/>
      <c r="I55" s="39"/>
    </row>
    <row r="56" spans="2:9" x14ac:dyDescent="0.25">
      <c r="B56" s="36" t="s">
        <v>410</v>
      </c>
      <c r="C56" s="36" t="s">
        <v>411</v>
      </c>
      <c r="D56" s="46">
        <v>14</v>
      </c>
      <c r="E56" s="47">
        <f t="shared" si="5"/>
        <v>5.982905982905983</v>
      </c>
      <c r="F56" s="39"/>
      <c r="G56" s="39"/>
      <c r="H56" s="39"/>
      <c r="I56" s="39"/>
    </row>
    <row r="57" spans="2:9" x14ac:dyDescent="0.25">
      <c r="B57" s="36" t="s">
        <v>1007</v>
      </c>
      <c r="C57" s="36" t="s">
        <v>1008</v>
      </c>
      <c r="D57" s="46">
        <v>10</v>
      </c>
      <c r="E57" s="47">
        <f t="shared" si="5"/>
        <v>4.2735042735042734</v>
      </c>
      <c r="F57" s="39"/>
      <c r="G57" s="39"/>
      <c r="H57" s="39"/>
      <c r="I57" s="39"/>
    </row>
    <row r="58" spans="2:9" x14ac:dyDescent="0.25">
      <c r="B58" s="36" t="s">
        <v>102</v>
      </c>
      <c r="C58" s="36" t="s">
        <v>103</v>
      </c>
      <c r="D58" s="46">
        <v>15</v>
      </c>
      <c r="E58" s="47">
        <f t="shared" si="5"/>
        <v>6.4102564102564097</v>
      </c>
      <c r="F58" s="39"/>
      <c r="G58" s="39"/>
      <c r="H58" s="39"/>
      <c r="I58" s="39"/>
    </row>
    <row r="59" spans="2:9" x14ac:dyDescent="0.25">
      <c r="B59" s="36" t="s">
        <v>104</v>
      </c>
      <c r="C59" s="36" t="s">
        <v>105</v>
      </c>
      <c r="D59" s="46">
        <v>3</v>
      </c>
      <c r="E59" s="47">
        <f t="shared" si="5"/>
        <v>1.2820512820512819</v>
      </c>
      <c r="F59" s="39"/>
      <c r="G59" s="39"/>
      <c r="H59" s="39"/>
      <c r="I59" s="39"/>
    </row>
    <row r="60" spans="2:9" x14ac:dyDescent="0.25">
      <c r="B60" s="36" t="s">
        <v>1898</v>
      </c>
      <c r="C60" s="36" t="s">
        <v>1899</v>
      </c>
      <c r="D60" s="46">
        <v>3</v>
      </c>
      <c r="E60" s="47">
        <f t="shared" si="5"/>
        <v>1.2820512820512819</v>
      </c>
      <c r="F60" s="39"/>
      <c r="G60" s="39"/>
      <c r="H60" s="39"/>
      <c r="I60" s="39"/>
    </row>
    <row r="61" spans="2:9" x14ac:dyDescent="0.25">
      <c r="B61" s="36" t="s">
        <v>1009</v>
      </c>
      <c r="C61" s="36" t="s">
        <v>1010</v>
      </c>
      <c r="D61" s="46">
        <v>1</v>
      </c>
      <c r="E61" s="47">
        <f t="shared" si="5"/>
        <v>0.42735042735042739</v>
      </c>
      <c r="F61" s="39"/>
      <c r="G61" s="39"/>
      <c r="H61" s="39"/>
      <c r="I61" s="39"/>
    </row>
    <row r="62" spans="2:9" x14ac:dyDescent="0.25">
      <c r="B62" s="36" t="s">
        <v>679</v>
      </c>
      <c r="C62" s="36" t="s">
        <v>680</v>
      </c>
      <c r="D62" s="46">
        <v>2</v>
      </c>
      <c r="E62" s="47">
        <f t="shared" si="5"/>
        <v>0.85470085470085477</v>
      </c>
      <c r="F62" s="39"/>
      <c r="G62" s="39"/>
      <c r="H62" s="39"/>
      <c r="I62" s="39"/>
    </row>
    <row r="63" spans="2:9" x14ac:dyDescent="0.25">
      <c r="B63" s="35" t="s">
        <v>178</v>
      </c>
      <c r="C63" s="36"/>
      <c r="D63" s="43">
        <v>229</v>
      </c>
      <c r="E63" s="38">
        <f t="shared" si="1"/>
        <v>3.4999235824545316</v>
      </c>
      <c r="F63" s="39"/>
      <c r="G63" s="39"/>
      <c r="H63" s="39"/>
      <c r="I63" s="39"/>
    </row>
    <row r="64" spans="2:9" x14ac:dyDescent="0.25">
      <c r="B64" s="36" t="s">
        <v>412</v>
      </c>
      <c r="C64" s="36" t="s">
        <v>413</v>
      </c>
      <c r="D64" s="46">
        <v>34</v>
      </c>
      <c r="E64" s="47">
        <f>D64/$D$63*100</f>
        <v>14.847161572052403</v>
      </c>
      <c r="F64" s="39"/>
      <c r="G64" s="39"/>
      <c r="H64" s="39"/>
      <c r="I64" s="39"/>
    </row>
    <row r="65" spans="2:9" x14ac:dyDescent="0.25">
      <c r="B65" s="36" t="s">
        <v>106</v>
      </c>
      <c r="C65" s="36" t="s">
        <v>107</v>
      </c>
      <c r="D65" s="46">
        <v>123</v>
      </c>
      <c r="E65" s="47">
        <f t="shared" ref="E65:E71" si="6">D65/$D$63*100</f>
        <v>53.711790393013104</v>
      </c>
      <c r="F65" s="39"/>
      <c r="G65" s="39"/>
      <c r="H65" s="39"/>
      <c r="I65" s="39"/>
    </row>
    <row r="66" spans="2:9" x14ac:dyDescent="0.25">
      <c r="B66" s="36" t="s">
        <v>683</v>
      </c>
      <c r="C66" s="36" t="s">
        <v>684</v>
      </c>
      <c r="D66" s="46">
        <v>16</v>
      </c>
      <c r="E66" s="47">
        <f t="shared" si="6"/>
        <v>6.9868995633187767</v>
      </c>
      <c r="F66" s="39"/>
      <c r="G66" s="39"/>
      <c r="H66" s="39"/>
      <c r="I66" s="39"/>
    </row>
    <row r="67" spans="2:9" x14ac:dyDescent="0.25">
      <c r="B67" s="36" t="s">
        <v>1011</v>
      </c>
      <c r="C67" s="36" t="s">
        <v>1012</v>
      </c>
      <c r="D67" s="46">
        <v>1</v>
      </c>
      <c r="E67" s="47">
        <f t="shared" si="6"/>
        <v>0.43668122270742354</v>
      </c>
      <c r="F67" s="39"/>
      <c r="G67" s="39"/>
      <c r="H67" s="39"/>
      <c r="I67" s="39"/>
    </row>
    <row r="68" spans="2:9" x14ac:dyDescent="0.25">
      <c r="B68" s="36" t="s">
        <v>1013</v>
      </c>
      <c r="C68" s="36" t="s">
        <v>1014</v>
      </c>
      <c r="D68" s="46">
        <v>14</v>
      </c>
      <c r="E68" s="47">
        <f t="shared" si="6"/>
        <v>6.1135371179039302</v>
      </c>
      <c r="F68" s="39"/>
      <c r="G68" s="39"/>
      <c r="H68" s="39"/>
      <c r="I68" s="39"/>
    </row>
    <row r="69" spans="2:9" x14ac:dyDescent="0.25">
      <c r="B69" s="36" t="s">
        <v>108</v>
      </c>
      <c r="C69" s="36" t="s">
        <v>109</v>
      </c>
      <c r="D69" s="46">
        <v>34</v>
      </c>
      <c r="E69" s="47">
        <f t="shared" si="6"/>
        <v>14.847161572052403</v>
      </c>
      <c r="F69" s="39"/>
      <c r="G69" s="39"/>
      <c r="H69" s="39"/>
      <c r="I69" s="39"/>
    </row>
    <row r="70" spans="2:9" x14ac:dyDescent="0.25">
      <c r="B70" s="36" t="s">
        <v>1549</v>
      </c>
      <c r="C70" s="36" t="s">
        <v>1550</v>
      </c>
      <c r="D70" s="46">
        <v>1</v>
      </c>
      <c r="E70" s="47">
        <f t="shared" si="6"/>
        <v>0.43668122270742354</v>
      </c>
      <c r="F70" s="39"/>
      <c r="G70" s="39"/>
      <c r="H70" s="39"/>
      <c r="I70" s="39"/>
    </row>
    <row r="71" spans="2:9" x14ac:dyDescent="0.25">
      <c r="B71" s="36" t="s">
        <v>1015</v>
      </c>
      <c r="C71" s="36" t="s">
        <v>1016</v>
      </c>
      <c r="D71" s="46">
        <v>6</v>
      </c>
      <c r="E71" s="47">
        <f t="shared" si="6"/>
        <v>2.6200873362445414</v>
      </c>
      <c r="F71" s="39"/>
      <c r="G71" s="39"/>
      <c r="H71" s="39"/>
      <c r="I71" s="39"/>
    </row>
    <row r="72" spans="2:9" x14ac:dyDescent="0.25">
      <c r="B72" s="35" t="s">
        <v>129</v>
      </c>
      <c r="C72" s="36"/>
      <c r="D72" s="43">
        <v>226</v>
      </c>
      <c r="E72" s="38">
        <f t="shared" ref="E72:E117" si="7">D72/$D$6*100</f>
        <v>3.4540730551734677</v>
      </c>
      <c r="F72" s="39"/>
      <c r="G72" s="39"/>
      <c r="H72" s="39"/>
      <c r="I72" s="39"/>
    </row>
    <row r="73" spans="2:9" x14ac:dyDescent="0.25">
      <c r="B73" s="36" t="s">
        <v>2485</v>
      </c>
      <c r="C73" s="36" t="s">
        <v>2486</v>
      </c>
      <c r="D73" s="46">
        <v>2</v>
      </c>
      <c r="E73" s="47">
        <f>D73/$D$72*100</f>
        <v>0.88495575221238942</v>
      </c>
      <c r="F73" s="39"/>
      <c r="G73" s="39"/>
      <c r="H73" s="39"/>
      <c r="I73" s="39"/>
    </row>
    <row r="74" spans="2:9" x14ac:dyDescent="0.25">
      <c r="B74" s="36" t="s">
        <v>309</v>
      </c>
      <c r="C74" s="36" t="s">
        <v>310</v>
      </c>
      <c r="D74" s="46">
        <v>8</v>
      </c>
      <c r="E74" s="47">
        <f t="shared" ref="E74:E79" si="8">D74/$D$72*100</f>
        <v>3.5398230088495577</v>
      </c>
      <c r="F74" s="39"/>
      <c r="G74" s="39"/>
      <c r="H74" s="39"/>
      <c r="I74" s="39"/>
    </row>
    <row r="75" spans="2:9" x14ac:dyDescent="0.25">
      <c r="B75" s="36" t="s">
        <v>311</v>
      </c>
      <c r="C75" s="36" t="s">
        <v>312</v>
      </c>
      <c r="D75" s="46">
        <v>23</v>
      </c>
      <c r="E75" s="47">
        <f t="shared" si="8"/>
        <v>10.176991150442479</v>
      </c>
      <c r="F75" s="39"/>
      <c r="G75" s="39"/>
      <c r="H75" s="39"/>
      <c r="I75" s="39"/>
    </row>
    <row r="76" spans="2:9" x14ac:dyDescent="0.25">
      <c r="B76" s="36" t="s">
        <v>313</v>
      </c>
      <c r="C76" s="36" t="s">
        <v>314</v>
      </c>
      <c r="D76" s="46">
        <v>4</v>
      </c>
      <c r="E76" s="47">
        <f t="shared" si="8"/>
        <v>1.7699115044247788</v>
      </c>
      <c r="F76" s="39"/>
      <c r="G76" s="39"/>
      <c r="H76" s="39"/>
      <c r="I76" s="39"/>
    </row>
    <row r="77" spans="2:9" x14ac:dyDescent="0.25">
      <c r="B77" s="36" t="s">
        <v>871</v>
      </c>
      <c r="C77" s="36" t="s">
        <v>872</v>
      </c>
      <c r="D77" s="46">
        <v>1</v>
      </c>
      <c r="E77" s="47">
        <f t="shared" si="8"/>
        <v>0.44247787610619471</v>
      </c>
      <c r="F77" s="39"/>
      <c r="G77" s="39"/>
      <c r="H77" s="39"/>
      <c r="I77" s="39"/>
    </row>
    <row r="78" spans="2:9" x14ac:dyDescent="0.25">
      <c r="B78" s="36" t="s">
        <v>873</v>
      </c>
      <c r="C78" s="36" t="s">
        <v>874</v>
      </c>
      <c r="D78" s="46">
        <v>4</v>
      </c>
      <c r="E78" s="47">
        <f t="shared" si="8"/>
        <v>1.7699115044247788</v>
      </c>
      <c r="F78" s="39"/>
      <c r="G78" s="39"/>
      <c r="H78" s="39"/>
      <c r="I78" s="39"/>
    </row>
    <row r="79" spans="2:9" x14ac:dyDescent="0.25">
      <c r="B79" s="36" t="s">
        <v>12</v>
      </c>
      <c r="C79" s="36" t="s">
        <v>13</v>
      </c>
      <c r="D79" s="46">
        <v>184</v>
      </c>
      <c r="E79" s="47">
        <f t="shared" si="8"/>
        <v>81.415929203539832</v>
      </c>
      <c r="F79" s="39"/>
      <c r="G79" s="39"/>
      <c r="H79" s="39"/>
      <c r="I79" s="39"/>
    </row>
    <row r="80" spans="2:9" x14ac:dyDescent="0.25">
      <c r="B80" s="35" t="s">
        <v>1573</v>
      </c>
      <c r="C80" s="36"/>
      <c r="D80" s="43">
        <v>225</v>
      </c>
      <c r="E80" s="38">
        <f t="shared" si="7"/>
        <v>3.4387895460797799</v>
      </c>
      <c r="F80" s="39"/>
      <c r="G80" s="39"/>
      <c r="H80" s="39"/>
      <c r="I80" s="39"/>
    </row>
    <row r="81" spans="2:9" x14ac:dyDescent="0.25">
      <c r="B81" s="36" t="s">
        <v>2806</v>
      </c>
      <c r="C81" s="36" t="s">
        <v>2807</v>
      </c>
      <c r="D81" s="46">
        <v>27</v>
      </c>
      <c r="E81" s="47">
        <f>D81/$D$80*100</f>
        <v>12</v>
      </c>
      <c r="F81" s="39"/>
      <c r="G81" s="39"/>
      <c r="H81" s="39"/>
      <c r="I81" s="39"/>
    </row>
    <row r="82" spans="2:9" x14ac:dyDescent="0.25">
      <c r="B82" s="36" t="s">
        <v>2808</v>
      </c>
      <c r="C82" s="36" t="s">
        <v>2809</v>
      </c>
      <c r="D82" s="46">
        <v>9</v>
      </c>
      <c r="E82" s="47">
        <f t="shared" ref="E82:E103" si="9">D82/$D$80*100</f>
        <v>4</v>
      </c>
      <c r="F82" s="39"/>
      <c r="G82" s="39"/>
      <c r="H82" s="39"/>
      <c r="I82" s="39"/>
    </row>
    <row r="83" spans="2:9" x14ac:dyDescent="0.25">
      <c r="B83" s="36" t="s">
        <v>2810</v>
      </c>
      <c r="C83" s="36" t="s">
        <v>2811</v>
      </c>
      <c r="D83" s="46">
        <v>1</v>
      </c>
      <c r="E83" s="47">
        <f t="shared" si="9"/>
        <v>0.44444444444444442</v>
      </c>
      <c r="F83" s="39"/>
      <c r="G83" s="39"/>
      <c r="H83" s="39"/>
      <c r="I83" s="39"/>
    </row>
    <row r="84" spans="2:9" x14ac:dyDescent="0.25">
      <c r="B84" s="36" t="s">
        <v>2812</v>
      </c>
      <c r="C84" s="36" t="s">
        <v>2813</v>
      </c>
      <c r="D84" s="46">
        <v>5</v>
      </c>
      <c r="E84" s="47">
        <f t="shared" si="9"/>
        <v>2.2222222222222223</v>
      </c>
      <c r="F84" s="39"/>
      <c r="G84" s="39"/>
      <c r="H84" s="39"/>
      <c r="I84" s="39"/>
    </row>
    <row r="85" spans="2:9" x14ac:dyDescent="0.25">
      <c r="B85" s="36" t="s">
        <v>2814</v>
      </c>
      <c r="C85" s="36" t="s">
        <v>2815</v>
      </c>
      <c r="D85" s="46">
        <v>1</v>
      </c>
      <c r="E85" s="47">
        <f t="shared" si="9"/>
        <v>0.44444444444444442</v>
      </c>
      <c r="F85" s="39"/>
      <c r="G85" s="39"/>
      <c r="H85" s="39"/>
      <c r="I85" s="39"/>
    </row>
    <row r="86" spans="2:9" x14ac:dyDescent="0.25">
      <c r="B86" s="36" t="s">
        <v>2816</v>
      </c>
      <c r="C86" s="36" t="s">
        <v>2817</v>
      </c>
      <c r="D86" s="46">
        <v>1</v>
      </c>
      <c r="E86" s="47">
        <f t="shared" si="9"/>
        <v>0.44444444444444442</v>
      </c>
      <c r="F86" s="39"/>
      <c r="G86" s="39"/>
      <c r="H86" s="39"/>
      <c r="I86" s="39"/>
    </row>
    <row r="87" spans="2:9" x14ac:dyDescent="0.25">
      <c r="B87" s="36" t="s">
        <v>2818</v>
      </c>
      <c r="C87" s="36" t="s">
        <v>2819</v>
      </c>
      <c r="D87" s="46">
        <v>7</v>
      </c>
      <c r="E87" s="47">
        <f t="shared" si="9"/>
        <v>3.1111111111111112</v>
      </c>
      <c r="F87" s="39"/>
      <c r="G87" s="39"/>
      <c r="H87" s="39"/>
      <c r="I87" s="39"/>
    </row>
    <row r="88" spans="2:9" x14ac:dyDescent="0.25">
      <c r="B88" s="36" t="s">
        <v>2820</v>
      </c>
      <c r="C88" s="36" t="s">
        <v>2821</v>
      </c>
      <c r="D88" s="46">
        <v>1</v>
      </c>
      <c r="E88" s="47">
        <f t="shared" si="9"/>
        <v>0.44444444444444442</v>
      </c>
      <c r="F88" s="39"/>
      <c r="G88" s="39"/>
      <c r="H88" s="39"/>
      <c r="I88" s="39"/>
    </row>
    <row r="89" spans="2:9" x14ac:dyDescent="0.25">
      <c r="B89" s="36" t="s">
        <v>2822</v>
      </c>
      <c r="C89" s="36" t="s">
        <v>2823</v>
      </c>
      <c r="D89" s="46">
        <v>75</v>
      </c>
      <c r="E89" s="47">
        <f t="shared" si="9"/>
        <v>33.333333333333329</v>
      </c>
      <c r="F89" s="39"/>
      <c r="G89" s="39"/>
      <c r="H89" s="39"/>
      <c r="I89" s="39"/>
    </row>
    <row r="90" spans="2:9" x14ac:dyDescent="0.25">
      <c r="B90" s="36" t="s">
        <v>2824</v>
      </c>
      <c r="C90" s="36" t="s">
        <v>2825</v>
      </c>
      <c r="D90" s="46">
        <v>1</v>
      </c>
      <c r="E90" s="47">
        <f t="shared" si="9"/>
        <v>0.44444444444444442</v>
      </c>
      <c r="F90" s="39"/>
      <c r="G90" s="39"/>
      <c r="H90" s="39"/>
      <c r="I90" s="39"/>
    </row>
    <row r="91" spans="2:9" x14ac:dyDescent="0.25">
      <c r="B91" s="36" t="s">
        <v>2826</v>
      </c>
      <c r="C91" s="36" t="s">
        <v>2827</v>
      </c>
      <c r="D91" s="46">
        <v>1</v>
      </c>
      <c r="E91" s="47">
        <f t="shared" si="9"/>
        <v>0.44444444444444442</v>
      </c>
      <c r="F91" s="39"/>
      <c r="G91" s="39"/>
      <c r="H91" s="39"/>
      <c r="I91" s="39"/>
    </row>
    <row r="92" spans="2:9" x14ac:dyDescent="0.25">
      <c r="B92" s="36" t="s">
        <v>1559</v>
      </c>
      <c r="C92" s="36" t="s">
        <v>1560</v>
      </c>
      <c r="D92" s="46">
        <v>1</v>
      </c>
      <c r="E92" s="47">
        <f t="shared" si="9"/>
        <v>0.44444444444444442</v>
      </c>
      <c r="F92" s="39"/>
      <c r="G92" s="39"/>
      <c r="H92" s="39"/>
      <c r="I92" s="39"/>
    </row>
    <row r="93" spans="2:9" x14ac:dyDescent="0.25">
      <c r="B93" s="36" t="s">
        <v>2828</v>
      </c>
      <c r="C93" s="36" t="s">
        <v>2829</v>
      </c>
      <c r="D93" s="46">
        <v>1</v>
      </c>
      <c r="E93" s="47">
        <f t="shared" si="9"/>
        <v>0.44444444444444442</v>
      </c>
      <c r="F93" s="39"/>
      <c r="G93" s="39"/>
      <c r="H93" s="39"/>
      <c r="I93" s="39"/>
    </row>
    <row r="94" spans="2:9" x14ac:dyDescent="0.25">
      <c r="B94" s="36" t="s">
        <v>1561</v>
      </c>
      <c r="C94" s="36" t="s">
        <v>1562</v>
      </c>
      <c r="D94" s="46">
        <v>6</v>
      </c>
      <c r="E94" s="47">
        <f t="shared" si="9"/>
        <v>2.666666666666667</v>
      </c>
      <c r="F94" s="39"/>
      <c r="G94" s="39"/>
      <c r="H94" s="39"/>
      <c r="I94" s="39"/>
    </row>
    <row r="95" spans="2:9" x14ac:dyDescent="0.25">
      <c r="B95" s="36" t="s">
        <v>1563</v>
      </c>
      <c r="C95" s="36" t="s">
        <v>1564</v>
      </c>
      <c r="D95" s="46">
        <v>9</v>
      </c>
      <c r="E95" s="47">
        <f t="shared" si="9"/>
        <v>4</v>
      </c>
      <c r="F95" s="39"/>
      <c r="G95" s="39"/>
      <c r="H95" s="39"/>
      <c r="I95" s="39"/>
    </row>
    <row r="96" spans="2:9" x14ac:dyDescent="0.25">
      <c r="B96" s="36" t="s">
        <v>2830</v>
      </c>
      <c r="C96" s="36" t="s">
        <v>2831</v>
      </c>
      <c r="D96" s="46">
        <v>1</v>
      </c>
      <c r="E96" s="47">
        <f t="shared" si="9"/>
        <v>0.44444444444444442</v>
      </c>
      <c r="F96" s="39"/>
      <c r="G96" s="39"/>
      <c r="H96" s="39"/>
      <c r="I96" s="39"/>
    </row>
    <row r="97" spans="2:9" x14ac:dyDescent="0.25">
      <c r="B97" s="36" t="s">
        <v>2832</v>
      </c>
      <c r="C97" s="36" t="s">
        <v>2833</v>
      </c>
      <c r="D97" s="46">
        <v>1</v>
      </c>
      <c r="E97" s="47">
        <f t="shared" si="9"/>
        <v>0.44444444444444442</v>
      </c>
      <c r="F97" s="39"/>
      <c r="G97" s="39"/>
      <c r="H97" s="39"/>
      <c r="I97" s="39"/>
    </row>
    <row r="98" spans="2:9" x14ac:dyDescent="0.25">
      <c r="B98" s="36" t="s">
        <v>2834</v>
      </c>
      <c r="C98" s="36" t="s">
        <v>2835</v>
      </c>
      <c r="D98" s="46">
        <v>1</v>
      </c>
      <c r="E98" s="47">
        <f t="shared" si="9"/>
        <v>0.44444444444444442</v>
      </c>
      <c r="F98" s="39"/>
      <c r="G98" s="39"/>
      <c r="H98" s="39"/>
      <c r="I98" s="39"/>
    </row>
    <row r="99" spans="2:9" x14ac:dyDescent="0.25">
      <c r="B99" s="36" t="s">
        <v>2836</v>
      </c>
      <c r="C99" s="36" t="s">
        <v>2837</v>
      </c>
      <c r="D99" s="46">
        <v>2</v>
      </c>
      <c r="E99" s="47">
        <f t="shared" si="9"/>
        <v>0.88888888888888884</v>
      </c>
      <c r="F99" s="39"/>
      <c r="G99" s="39"/>
      <c r="H99" s="39"/>
      <c r="I99" s="39"/>
    </row>
    <row r="100" spans="2:9" x14ac:dyDescent="0.25">
      <c r="B100" s="36" t="s">
        <v>2838</v>
      </c>
      <c r="C100" s="36" t="s">
        <v>2839</v>
      </c>
      <c r="D100" s="46">
        <v>43</v>
      </c>
      <c r="E100" s="47">
        <f t="shared" si="9"/>
        <v>19.111111111111111</v>
      </c>
      <c r="F100" s="39"/>
      <c r="G100" s="39"/>
      <c r="H100" s="39"/>
      <c r="I100" s="39"/>
    </row>
    <row r="101" spans="2:9" x14ac:dyDescent="0.25">
      <c r="B101" s="36" t="s">
        <v>2840</v>
      </c>
      <c r="C101" s="36" t="s">
        <v>2841</v>
      </c>
      <c r="D101" s="46">
        <v>1</v>
      </c>
      <c r="E101" s="47">
        <f t="shared" si="9"/>
        <v>0.44444444444444442</v>
      </c>
      <c r="F101" s="39"/>
      <c r="G101" s="39"/>
      <c r="H101" s="39"/>
      <c r="I101" s="39"/>
    </row>
    <row r="102" spans="2:9" x14ac:dyDescent="0.25">
      <c r="B102" s="36" t="s">
        <v>2842</v>
      </c>
      <c r="C102" s="36" t="s">
        <v>2843</v>
      </c>
      <c r="D102" s="46">
        <v>1</v>
      </c>
      <c r="E102" s="47">
        <f t="shared" si="9"/>
        <v>0.44444444444444442</v>
      </c>
      <c r="F102" s="39"/>
      <c r="G102" s="39"/>
      <c r="H102" s="39"/>
      <c r="I102" s="39"/>
    </row>
    <row r="103" spans="2:9" x14ac:dyDescent="0.25">
      <c r="B103" s="36" t="s">
        <v>2844</v>
      </c>
      <c r="C103" s="36" t="s">
        <v>2845</v>
      </c>
      <c r="D103" s="46">
        <v>29</v>
      </c>
      <c r="E103" s="47">
        <f t="shared" si="9"/>
        <v>12.888888888888889</v>
      </c>
      <c r="F103" s="39"/>
      <c r="G103" s="39"/>
      <c r="H103" s="39"/>
      <c r="I103" s="39"/>
    </row>
    <row r="104" spans="2:9" x14ac:dyDescent="0.25">
      <c r="B104" s="35" t="s">
        <v>188</v>
      </c>
      <c r="C104" s="36"/>
      <c r="D104" s="43">
        <v>199</v>
      </c>
      <c r="E104" s="38">
        <f t="shared" si="7"/>
        <v>3.0414183096438943</v>
      </c>
      <c r="F104" s="39"/>
      <c r="G104" s="39"/>
      <c r="H104" s="39"/>
      <c r="I104" s="39"/>
    </row>
    <row r="105" spans="2:9" x14ac:dyDescent="0.25">
      <c r="B105" s="36" t="s">
        <v>2748</v>
      </c>
      <c r="C105" s="36" t="s">
        <v>2749</v>
      </c>
      <c r="D105" s="46">
        <v>1</v>
      </c>
      <c r="E105" s="47">
        <f>D105/$D$104*100</f>
        <v>0.50251256281407031</v>
      </c>
      <c r="F105" s="39"/>
      <c r="G105" s="39"/>
      <c r="H105" s="39"/>
      <c r="I105" s="39"/>
    </row>
    <row r="106" spans="2:9" x14ac:dyDescent="0.25">
      <c r="B106" s="36" t="s">
        <v>1345</v>
      </c>
      <c r="C106" s="36" t="s">
        <v>1346</v>
      </c>
      <c r="D106" s="46">
        <v>1</v>
      </c>
      <c r="E106" s="47">
        <f t="shared" ref="E106:E108" si="10">D106/$D$104*100</f>
        <v>0.50251256281407031</v>
      </c>
      <c r="F106" s="39"/>
      <c r="G106" s="39"/>
      <c r="H106" s="39"/>
      <c r="I106" s="39"/>
    </row>
    <row r="107" spans="2:9" x14ac:dyDescent="0.25">
      <c r="B107" s="36" t="s">
        <v>1047</v>
      </c>
      <c r="C107" s="36" t="s">
        <v>1048</v>
      </c>
      <c r="D107" s="46">
        <v>1</v>
      </c>
      <c r="E107" s="47">
        <f t="shared" si="10"/>
        <v>0.50251256281407031</v>
      </c>
      <c r="F107" s="39"/>
      <c r="G107" s="39"/>
      <c r="H107" s="39"/>
      <c r="I107" s="39"/>
    </row>
    <row r="108" spans="2:9" x14ac:dyDescent="0.25">
      <c r="B108" s="36" t="s">
        <v>122</v>
      </c>
      <c r="C108" s="36" t="s">
        <v>123</v>
      </c>
      <c r="D108" s="46">
        <v>196</v>
      </c>
      <c r="E108" s="47">
        <f t="shared" si="10"/>
        <v>98.492462311557787</v>
      </c>
      <c r="F108" s="39"/>
      <c r="G108" s="39"/>
      <c r="H108" s="39"/>
      <c r="I108" s="39"/>
    </row>
    <row r="109" spans="2:9" x14ac:dyDescent="0.25">
      <c r="B109" s="35" t="s">
        <v>149</v>
      </c>
      <c r="C109" s="36"/>
      <c r="D109" s="43">
        <v>189</v>
      </c>
      <c r="E109" s="38">
        <f t="shared" si="7"/>
        <v>2.8885832187070153</v>
      </c>
      <c r="F109" s="39"/>
      <c r="G109" s="39"/>
      <c r="H109" s="39"/>
      <c r="I109" s="39"/>
    </row>
    <row r="110" spans="2:9" x14ac:dyDescent="0.25">
      <c r="B110" s="36" t="s">
        <v>959</v>
      </c>
      <c r="C110" s="36" t="s">
        <v>960</v>
      </c>
      <c r="D110" s="46">
        <v>3</v>
      </c>
      <c r="E110" s="47">
        <f>D110/$D$109*100</f>
        <v>1.5873015873015872</v>
      </c>
      <c r="F110" s="39"/>
      <c r="G110" s="39"/>
      <c r="H110" s="39"/>
      <c r="I110" s="39"/>
    </row>
    <row r="111" spans="2:9" x14ac:dyDescent="0.25">
      <c r="B111" s="36" t="s">
        <v>961</v>
      </c>
      <c r="C111" s="36" t="s">
        <v>962</v>
      </c>
      <c r="D111" s="46">
        <v>1</v>
      </c>
      <c r="E111" s="47">
        <f t="shared" ref="E111:E116" si="11">D111/$D$109*100</f>
        <v>0.52910052910052907</v>
      </c>
      <c r="F111" s="39"/>
      <c r="G111" s="39"/>
      <c r="H111" s="39"/>
      <c r="I111" s="39"/>
    </row>
    <row r="112" spans="2:9" x14ac:dyDescent="0.25">
      <c r="B112" s="36" t="s">
        <v>358</v>
      </c>
      <c r="C112" s="36" t="s">
        <v>359</v>
      </c>
      <c r="D112" s="46">
        <v>1</v>
      </c>
      <c r="E112" s="47">
        <f t="shared" si="11"/>
        <v>0.52910052910052907</v>
      </c>
      <c r="F112" s="39"/>
      <c r="G112" s="39"/>
      <c r="H112" s="39"/>
      <c r="I112" s="39"/>
    </row>
    <row r="113" spans="2:9" x14ac:dyDescent="0.25">
      <c r="B113" s="36" t="s">
        <v>1792</v>
      </c>
      <c r="C113" s="36" t="s">
        <v>1793</v>
      </c>
      <c r="D113" s="46">
        <v>1</v>
      </c>
      <c r="E113" s="47">
        <f t="shared" si="11"/>
        <v>0.52910052910052907</v>
      </c>
      <c r="F113" s="39"/>
      <c r="G113" s="39"/>
      <c r="H113" s="39"/>
      <c r="I113" s="39"/>
    </row>
    <row r="114" spans="2:9" x14ac:dyDescent="0.25">
      <c r="B114" s="36" t="s">
        <v>360</v>
      </c>
      <c r="C114" s="36" t="s">
        <v>361</v>
      </c>
      <c r="D114" s="46">
        <v>177</v>
      </c>
      <c r="E114" s="47">
        <f t="shared" si="11"/>
        <v>93.650793650793645</v>
      </c>
      <c r="F114" s="39"/>
      <c r="G114" s="39"/>
      <c r="H114" s="39"/>
      <c r="I114" s="39"/>
    </row>
    <row r="115" spans="2:9" x14ac:dyDescent="0.25">
      <c r="B115" s="36" t="s">
        <v>963</v>
      </c>
      <c r="C115" s="36" t="s">
        <v>964</v>
      </c>
      <c r="D115" s="46">
        <v>5</v>
      </c>
      <c r="E115" s="47">
        <f t="shared" si="11"/>
        <v>2.6455026455026456</v>
      </c>
      <c r="F115" s="39"/>
      <c r="G115" s="39"/>
      <c r="H115" s="39"/>
      <c r="I115" s="39"/>
    </row>
    <row r="116" spans="2:9" x14ac:dyDescent="0.25">
      <c r="B116" s="36" t="s">
        <v>1794</v>
      </c>
      <c r="C116" s="36" t="s">
        <v>1795</v>
      </c>
      <c r="D116" s="46">
        <v>1</v>
      </c>
      <c r="E116" s="47">
        <f t="shared" si="11"/>
        <v>0.52910052910052907</v>
      </c>
      <c r="F116" s="39"/>
      <c r="G116" s="39"/>
      <c r="H116" s="39"/>
      <c r="I116" s="39"/>
    </row>
    <row r="117" spans="2:9" x14ac:dyDescent="0.25">
      <c r="B117" s="35" t="s">
        <v>1572</v>
      </c>
      <c r="C117" s="36"/>
      <c r="D117" s="43">
        <v>165</v>
      </c>
      <c r="E117" s="38">
        <f t="shared" si="7"/>
        <v>2.5217790004585052</v>
      </c>
      <c r="F117" s="39"/>
      <c r="G117" s="39"/>
      <c r="H117" s="39"/>
      <c r="I117" s="39"/>
    </row>
    <row r="118" spans="2:9" x14ac:dyDescent="0.25">
      <c r="B118" s="36" t="s">
        <v>1932</v>
      </c>
      <c r="C118" s="36" t="s">
        <v>1933</v>
      </c>
      <c r="D118" s="46">
        <v>7</v>
      </c>
      <c r="E118" s="47">
        <f>D118/$D$117*100</f>
        <v>4.2424242424242431</v>
      </c>
      <c r="F118" s="39"/>
      <c r="G118" s="39"/>
      <c r="H118" s="39"/>
      <c r="I118" s="39"/>
    </row>
    <row r="119" spans="2:9" x14ac:dyDescent="0.25">
      <c r="B119" s="36" t="s">
        <v>2770</v>
      </c>
      <c r="C119" s="36" t="s">
        <v>2771</v>
      </c>
      <c r="D119" s="46">
        <v>2</v>
      </c>
      <c r="E119" s="47">
        <f t="shared" ref="E119:E136" si="12">D119/$D$117*100</f>
        <v>1.2121212121212122</v>
      </c>
      <c r="F119" s="39"/>
      <c r="G119" s="39"/>
      <c r="H119" s="39"/>
      <c r="I119" s="39"/>
    </row>
    <row r="120" spans="2:9" x14ac:dyDescent="0.25">
      <c r="B120" s="36" t="s">
        <v>2772</v>
      </c>
      <c r="C120" s="36" t="s">
        <v>2773</v>
      </c>
      <c r="D120" s="46">
        <v>2</v>
      </c>
      <c r="E120" s="47">
        <f t="shared" si="12"/>
        <v>1.2121212121212122</v>
      </c>
      <c r="F120" s="39"/>
      <c r="G120" s="39"/>
      <c r="H120" s="39"/>
      <c r="I120" s="39"/>
    </row>
    <row r="121" spans="2:9" x14ac:dyDescent="0.25">
      <c r="B121" s="36" t="s">
        <v>2774</v>
      </c>
      <c r="C121" s="36" t="s">
        <v>2775</v>
      </c>
      <c r="D121" s="46">
        <v>3</v>
      </c>
      <c r="E121" s="47">
        <f t="shared" si="12"/>
        <v>1.8181818181818181</v>
      </c>
      <c r="F121" s="39"/>
      <c r="G121" s="39"/>
      <c r="H121" s="39"/>
      <c r="I121" s="39"/>
    </row>
    <row r="122" spans="2:9" x14ac:dyDescent="0.25">
      <c r="B122" s="36" t="s">
        <v>2776</v>
      </c>
      <c r="C122" s="36" t="s">
        <v>2777</v>
      </c>
      <c r="D122" s="46">
        <v>1</v>
      </c>
      <c r="E122" s="47">
        <f t="shared" si="12"/>
        <v>0.60606060606060608</v>
      </c>
      <c r="F122" s="39"/>
      <c r="G122" s="39"/>
      <c r="H122" s="39"/>
      <c r="I122" s="39"/>
    </row>
    <row r="123" spans="2:9" x14ac:dyDescent="0.25">
      <c r="B123" s="36" t="s">
        <v>2778</v>
      </c>
      <c r="C123" s="36" t="s">
        <v>2779</v>
      </c>
      <c r="D123" s="46">
        <v>5</v>
      </c>
      <c r="E123" s="47">
        <f t="shared" si="12"/>
        <v>3.0303030303030303</v>
      </c>
      <c r="F123" s="39"/>
      <c r="G123" s="39"/>
      <c r="H123" s="39"/>
      <c r="I123" s="39"/>
    </row>
    <row r="124" spans="2:9" x14ac:dyDescent="0.25">
      <c r="B124" s="36" t="s">
        <v>2780</v>
      </c>
      <c r="C124" s="36" t="s">
        <v>2781</v>
      </c>
      <c r="D124" s="46">
        <v>1</v>
      </c>
      <c r="E124" s="47">
        <f t="shared" si="12"/>
        <v>0.60606060606060608</v>
      </c>
      <c r="F124" s="39"/>
      <c r="G124" s="39"/>
      <c r="H124" s="39"/>
      <c r="I124" s="39"/>
    </row>
    <row r="125" spans="2:9" x14ac:dyDescent="0.25">
      <c r="B125" s="36" t="s">
        <v>2782</v>
      </c>
      <c r="C125" s="36" t="s">
        <v>2783</v>
      </c>
      <c r="D125" s="46">
        <v>1</v>
      </c>
      <c r="E125" s="47">
        <f t="shared" si="12"/>
        <v>0.60606060606060608</v>
      </c>
      <c r="F125" s="39"/>
      <c r="G125" s="39"/>
      <c r="H125" s="39"/>
      <c r="I125" s="39"/>
    </row>
    <row r="126" spans="2:9" x14ac:dyDescent="0.25">
      <c r="B126" s="36" t="s">
        <v>2784</v>
      </c>
      <c r="C126" s="36" t="s">
        <v>2785</v>
      </c>
      <c r="D126" s="46">
        <v>1</v>
      </c>
      <c r="E126" s="47">
        <f t="shared" si="12"/>
        <v>0.60606060606060608</v>
      </c>
      <c r="F126" s="39"/>
      <c r="G126" s="39"/>
      <c r="H126" s="39"/>
      <c r="I126" s="39"/>
    </row>
    <row r="127" spans="2:9" x14ac:dyDescent="0.25">
      <c r="B127" s="36" t="s">
        <v>2786</v>
      </c>
      <c r="C127" s="36" t="s">
        <v>2787</v>
      </c>
      <c r="D127" s="46">
        <v>1</v>
      </c>
      <c r="E127" s="47">
        <f t="shared" si="12"/>
        <v>0.60606060606060608</v>
      </c>
      <c r="F127" s="39"/>
      <c r="G127" s="39"/>
      <c r="H127" s="39"/>
      <c r="I127" s="39"/>
    </row>
    <row r="128" spans="2:9" x14ac:dyDescent="0.25">
      <c r="B128" s="36" t="s">
        <v>2788</v>
      </c>
      <c r="C128" s="36" t="s">
        <v>2789</v>
      </c>
      <c r="D128" s="46">
        <v>1</v>
      </c>
      <c r="E128" s="47">
        <f t="shared" si="12"/>
        <v>0.60606060606060608</v>
      </c>
      <c r="F128" s="39"/>
      <c r="G128" s="39"/>
      <c r="H128" s="39"/>
      <c r="I128" s="39"/>
    </row>
    <row r="129" spans="2:9" x14ac:dyDescent="0.25">
      <c r="B129" s="36" t="s">
        <v>2790</v>
      </c>
      <c r="C129" s="36" t="s">
        <v>2791</v>
      </c>
      <c r="D129" s="46">
        <v>1</v>
      </c>
      <c r="E129" s="47">
        <f t="shared" si="12"/>
        <v>0.60606060606060608</v>
      </c>
      <c r="F129" s="39"/>
      <c r="G129" s="39"/>
      <c r="H129" s="39"/>
      <c r="I129" s="39"/>
    </row>
    <row r="130" spans="2:9" x14ac:dyDescent="0.25">
      <c r="B130" s="36" t="s">
        <v>2792</v>
      </c>
      <c r="C130" s="36" t="s">
        <v>2793</v>
      </c>
      <c r="D130" s="46">
        <v>1</v>
      </c>
      <c r="E130" s="47">
        <f t="shared" si="12"/>
        <v>0.60606060606060608</v>
      </c>
      <c r="F130" s="39"/>
      <c r="G130" s="39"/>
      <c r="H130" s="39"/>
      <c r="I130" s="39"/>
    </row>
    <row r="131" spans="2:9" x14ac:dyDescent="0.25">
      <c r="B131" s="36" t="s">
        <v>2794</v>
      </c>
      <c r="C131" s="36" t="s">
        <v>2795</v>
      </c>
      <c r="D131" s="46">
        <v>2</v>
      </c>
      <c r="E131" s="47">
        <f t="shared" si="12"/>
        <v>1.2121212121212122</v>
      </c>
      <c r="F131" s="39"/>
      <c r="G131" s="39"/>
      <c r="H131" s="39"/>
      <c r="I131" s="39"/>
    </row>
    <row r="132" spans="2:9" x14ac:dyDescent="0.25">
      <c r="B132" s="36" t="s">
        <v>2796</v>
      </c>
      <c r="C132" s="36" t="s">
        <v>2797</v>
      </c>
      <c r="D132" s="46">
        <v>2</v>
      </c>
      <c r="E132" s="47">
        <f t="shared" si="12"/>
        <v>1.2121212121212122</v>
      </c>
      <c r="F132" s="39"/>
      <c r="G132" s="39"/>
      <c r="H132" s="39"/>
      <c r="I132" s="39"/>
    </row>
    <row r="133" spans="2:9" x14ac:dyDescent="0.25">
      <c r="B133" s="36" t="s">
        <v>2798</v>
      </c>
      <c r="C133" s="36" t="s">
        <v>2799</v>
      </c>
      <c r="D133" s="46">
        <v>4</v>
      </c>
      <c r="E133" s="47">
        <f t="shared" si="12"/>
        <v>2.4242424242424243</v>
      </c>
      <c r="F133" s="39"/>
      <c r="G133" s="39"/>
      <c r="H133" s="39"/>
      <c r="I133" s="39"/>
    </row>
    <row r="134" spans="2:9" x14ac:dyDescent="0.25">
      <c r="B134" s="36" t="s">
        <v>2800</v>
      </c>
      <c r="C134" s="36" t="s">
        <v>2801</v>
      </c>
      <c r="D134" s="46">
        <v>5</v>
      </c>
      <c r="E134" s="47">
        <f t="shared" si="12"/>
        <v>3.0303030303030303</v>
      </c>
      <c r="F134" s="39"/>
      <c r="G134" s="39"/>
      <c r="H134" s="39"/>
      <c r="I134" s="39"/>
    </row>
    <row r="135" spans="2:9" x14ac:dyDescent="0.25">
      <c r="B135" s="36" t="s">
        <v>2802</v>
      </c>
      <c r="C135" s="36" t="s">
        <v>2803</v>
      </c>
      <c r="D135" s="46">
        <v>47</v>
      </c>
      <c r="E135" s="47">
        <f t="shared" si="12"/>
        <v>28.484848484848484</v>
      </c>
      <c r="F135" s="39"/>
      <c r="G135" s="39"/>
      <c r="H135" s="39"/>
      <c r="I135" s="39"/>
    </row>
    <row r="136" spans="2:9" x14ac:dyDescent="0.25">
      <c r="B136" s="36" t="s">
        <v>2804</v>
      </c>
      <c r="C136" s="36" t="s">
        <v>2805</v>
      </c>
      <c r="D136" s="46">
        <v>78</v>
      </c>
      <c r="E136" s="47">
        <f t="shared" si="12"/>
        <v>47.272727272727273</v>
      </c>
      <c r="F136" s="39"/>
      <c r="G136" s="39"/>
      <c r="H136" s="39"/>
      <c r="I136" s="39"/>
    </row>
    <row r="137" spans="2:9" x14ac:dyDescent="0.25">
      <c r="B137" s="35" t="s">
        <v>165</v>
      </c>
      <c r="C137" s="36"/>
      <c r="D137" s="43">
        <v>152</v>
      </c>
      <c r="E137" s="38">
        <f t="shared" ref="E137:E196" si="13">D137/$D$6*100</f>
        <v>2.3230933822405624</v>
      </c>
      <c r="F137" s="39"/>
      <c r="G137" s="39"/>
      <c r="H137" s="39"/>
      <c r="I137" s="39"/>
    </row>
    <row r="138" spans="2:9" x14ac:dyDescent="0.25">
      <c r="B138" s="36" t="s">
        <v>80</v>
      </c>
      <c r="C138" s="36" t="s">
        <v>81</v>
      </c>
      <c r="D138" s="46">
        <v>11</v>
      </c>
      <c r="E138" s="47">
        <f>D138/$D$137*100</f>
        <v>7.2368421052631584</v>
      </c>
      <c r="F138" s="39"/>
      <c r="G138" s="39"/>
      <c r="H138" s="39"/>
      <c r="I138" s="39"/>
    </row>
    <row r="139" spans="2:9" x14ac:dyDescent="0.25">
      <c r="B139" s="36" t="s">
        <v>991</v>
      </c>
      <c r="C139" s="36" t="s">
        <v>992</v>
      </c>
      <c r="D139" s="46">
        <v>2</v>
      </c>
      <c r="E139" s="47">
        <f t="shared" ref="E139:E146" si="14">D139/$D$137*100</f>
        <v>1.3157894736842104</v>
      </c>
      <c r="F139" s="39"/>
      <c r="G139" s="39"/>
      <c r="H139" s="39"/>
      <c r="I139" s="39"/>
    </row>
    <row r="140" spans="2:9" x14ac:dyDescent="0.25">
      <c r="B140" s="36" t="s">
        <v>82</v>
      </c>
      <c r="C140" s="36" t="s">
        <v>83</v>
      </c>
      <c r="D140" s="46">
        <v>34</v>
      </c>
      <c r="E140" s="47">
        <f t="shared" si="14"/>
        <v>22.368421052631579</v>
      </c>
      <c r="F140" s="39"/>
      <c r="G140" s="39"/>
      <c r="H140" s="39"/>
      <c r="I140" s="39"/>
    </row>
    <row r="141" spans="2:9" x14ac:dyDescent="0.25">
      <c r="B141" s="36" t="s">
        <v>993</v>
      </c>
      <c r="C141" s="36" t="s">
        <v>994</v>
      </c>
      <c r="D141" s="46">
        <v>89</v>
      </c>
      <c r="E141" s="47">
        <f t="shared" si="14"/>
        <v>58.55263157894737</v>
      </c>
      <c r="F141" s="39"/>
      <c r="G141" s="39"/>
      <c r="H141" s="39"/>
      <c r="I141" s="39"/>
    </row>
    <row r="142" spans="2:9" x14ac:dyDescent="0.25">
      <c r="B142" s="36" t="s">
        <v>1858</v>
      </c>
      <c r="C142" s="36" t="s">
        <v>1859</v>
      </c>
      <c r="D142" s="46">
        <v>4</v>
      </c>
      <c r="E142" s="47">
        <f t="shared" si="14"/>
        <v>2.6315789473684208</v>
      </c>
      <c r="F142" s="39"/>
      <c r="G142" s="39"/>
      <c r="H142" s="39"/>
      <c r="I142" s="39"/>
    </row>
    <row r="143" spans="2:9" x14ac:dyDescent="0.25">
      <c r="B143" s="36" t="s">
        <v>1329</v>
      </c>
      <c r="C143" s="36" t="s">
        <v>1330</v>
      </c>
      <c r="D143" s="46">
        <v>6</v>
      </c>
      <c r="E143" s="47">
        <f t="shared" si="14"/>
        <v>3.9473684210526314</v>
      </c>
      <c r="F143" s="39"/>
      <c r="G143" s="39"/>
      <c r="H143" s="39"/>
      <c r="I143" s="39"/>
    </row>
    <row r="144" spans="2:9" x14ac:dyDescent="0.25">
      <c r="B144" s="36" t="s">
        <v>84</v>
      </c>
      <c r="C144" s="36" t="s">
        <v>85</v>
      </c>
      <c r="D144" s="46">
        <v>4</v>
      </c>
      <c r="E144" s="47">
        <f t="shared" si="14"/>
        <v>2.6315789473684208</v>
      </c>
      <c r="F144" s="39"/>
      <c r="G144" s="39"/>
      <c r="H144" s="39"/>
      <c r="I144" s="39"/>
    </row>
    <row r="145" spans="2:9" x14ac:dyDescent="0.25">
      <c r="B145" s="36" t="s">
        <v>1860</v>
      </c>
      <c r="C145" s="36" t="s">
        <v>1861</v>
      </c>
      <c r="D145" s="46">
        <v>1</v>
      </c>
      <c r="E145" s="47">
        <f t="shared" si="14"/>
        <v>0.6578947368421052</v>
      </c>
      <c r="F145" s="39"/>
      <c r="G145" s="39"/>
      <c r="H145" s="39"/>
      <c r="I145" s="39"/>
    </row>
    <row r="146" spans="2:9" x14ac:dyDescent="0.25">
      <c r="B146" s="36" t="s">
        <v>995</v>
      </c>
      <c r="C146" s="36" t="s">
        <v>996</v>
      </c>
      <c r="D146" s="46">
        <v>1</v>
      </c>
      <c r="E146" s="47">
        <f t="shared" si="14"/>
        <v>0.6578947368421052</v>
      </c>
      <c r="F146" s="39"/>
      <c r="G146" s="39"/>
      <c r="H146" s="39"/>
      <c r="I146" s="39"/>
    </row>
    <row r="147" spans="2:9" x14ac:dyDescent="0.25">
      <c r="B147" s="35" t="s">
        <v>143</v>
      </c>
      <c r="C147" s="36"/>
      <c r="D147" s="43">
        <v>142</v>
      </c>
      <c r="E147" s="38">
        <f t="shared" si="13"/>
        <v>2.170258291303683</v>
      </c>
      <c r="F147" s="39"/>
      <c r="G147" s="39"/>
      <c r="H147" s="39"/>
      <c r="I147" s="39"/>
    </row>
    <row r="148" spans="2:9" x14ac:dyDescent="0.25">
      <c r="B148" s="36" t="s">
        <v>344</v>
      </c>
      <c r="C148" s="36" t="s">
        <v>345</v>
      </c>
      <c r="D148" s="46">
        <v>17</v>
      </c>
      <c r="E148" s="47">
        <f>D148/$D$147*100</f>
        <v>11.971830985915492</v>
      </c>
      <c r="F148" s="39"/>
      <c r="G148" s="39"/>
      <c r="H148" s="39"/>
      <c r="I148" s="39"/>
    </row>
    <row r="149" spans="2:9" x14ac:dyDescent="0.25">
      <c r="B149" s="36" t="s">
        <v>346</v>
      </c>
      <c r="C149" s="36" t="s">
        <v>347</v>
      </c>
      <c r="D149" s="46">
        <v>84</v>
      </c>
      <c r="E149" s="47">
        <f t="shared" ref="E149:E153" si="15">D149/$D$147*100</f>
        <v>59.154929577464785</v>
      </c>
      <c r="F149" s="39"/>
      <c r="G149" s="39"/>
      <c r="H149" s="39"/>
      <c r="I149" s="39"/>
    </row>
    <row r="150" spans="2:9" x14ac:dyDescent="0.25">
      <c r="B150" s="36" t="s">
        <v>1529</v>
      </c>
      <c r="C150" s="36" t="s">
        <v>1530</v>
      </c>
      <c r="D150" s="46">
        <v>12</v>
      </c>
      <c r="E150" s="47">
        <f t="shared" si="15"/>
        <v>8.4507042253521121</v>
      </c>
      <c r="F150" s="39"/>
      <c r="G150" s="39"/>
      <c r="H150" s="39"/>
      <c r="I150" s="39"/>
    </row>
    <row r="151" spans="2:9" x14ac:dyDescent="0.25">
      <c r="B151" s="36" t="s">
        <v>621</v>
      </c>
      <c r="C151" s="36" t="s">
        <v>622</v>
      </c>
      <c r="D151" s="46">
        <v>9</v>
      </c>
      <c r="E151" s="47">
        <f t="shared" si="15"/>
        <v>6.3380281690140841</v>
      </c>
      <c r="F151" s="39"/>
      <c r="G151" s="39"/>
      <c r="H151" s="39"/>
      <c r="I151" s="39"/>
    </row>
    <row r="152" spans="2:9" x14ac:dyDescent="0.25">
      <c r="B152" s="36" t="s">
        <v>348</v>
      </c>
      <c r="C152" s="36" t="s">
        <v>349</v>
      </c>
      <c r="D152" s="46">
        <v>7</v>
      </c>
      <c r="E152" s="47">
        <f t="shared" si="15"/>
        <v>4.929577464788732</v>
      </c>
      <c r="F152" s="39"/>
      <c r="G152" s="39"/>
      <c r="H152" s="39"/>
      <c r="I152" s="39"/>
    </row>
    <row r="153" spans="2:9" x14ac:dyDescent="0.25">
      <c r="B153" s="36" t="s">
        <v>623</v>
      </c>
      <c r="C153" s="36" t="s">
        <v>624</v>
      </c>
      <c r="D153" s="46">
        <v>13</v>
      </c>
      <c r="E153" s="47">
        <f t="shared" si="15"/>
        <v>9.1549295774647899</v>
      </c>
      <c r="F153" s="39"/>
      <c r="G153" s="39"/>
      <c r="H153" s="39"/>
      <c r="I153" s="39"/>
    </row>
    <row r="154" spans="2:9" x14ac:dyDescent="0.25">
      <c r="B154" s="35" t="s">
        <v>154</v>
      </c>
      <c r="C154" s="36"/>
      <c r="D154" s="43">
        <v>138</v>
      </c>
      <c r="E154" s="38">
        <f t="shared" si="13"/>
        <v>2.1091242549289317</v>
      </c>
      <c r="F154" s="39"/>
      <c r="G154" s="39"/>
      <c r="H154" s="39"/>
      <c r="I154" s="39"/>
    </row>
    <row r="155" spans="2:9" x14ac:dyDescent="0.25">
      <c r="B155" s="36" t="s">
        <v>58</v>
      </c>
      <c r="C155" s="36" t="s">
        <v>59</v>
      </c>
      <c r="D155" s="46">
        <v>59</v>
      </c>
      <c r="E155" s="47">
        <f>D155/$D$154*100</f>
        <v>42.753623188405797</v>
      </c>
      <c r="F155" s="39"/>
      <c r="G155" s="39"/>
      <c r="H155" s="39"/>
      <c r="I155" s="39"/>
    </row>
    <row r="156" spans="2:9" x14ac:dyDescent="0.25">
      <c r="B156" s="36" t="s">
        <v>60</v>
      </c>
      <c r="C156" s="36" t="s">
        <v>61</v>
      </c>
      <c r="D156" s="46">
        <v>53</v>
      </c>
      <c r="E156" s="47">
        <f t="shared" ref="E156:E159" si="16">D156/$D$154*100</f>
        <v>38.405797101449274</v>
      </c>
      <c r="F156" s="39"/>
      <c r="G156" s="39"/>
      <c r="H156" s="39"/>
      <c r="I156" s="39"/>
    </row>
    <row r="157" spans="2:9" x14ac:dyDescent="0.25">
      <c r="B157" s="36" t="s">
        <v>641</v>
      </c>
      <c r="C157" s="36" t="s">
        <v>642</v>
      </c>
      <c r="D157" s="46">
        <v>4</v>
      </c>
      <c r="E157" s="47">
        <f t="shared" si="16"/>
        <v>2.8985507246376812</v>
      </c>
      <c r="F157" s="39"/>
      <c r="G157" s="39"/>
      <c r="H157" s="39"/>
      <c r="I157" s="39"/>
    </row>
    <row r="158" spans="2:9" x14ac:dyDescent="0.25">
      <c r="B158" s="36" t="s">
        <v>62</v>
      </c>
      <c r="C158" s="36" t="s">
        <v>63</v>
      </c>
      <c r="D158" s="46">
        <v>21</v>
      </c>
      <c r="E158" s="47">
        <f t="shared" si="16"/>
        <v>15.217391304347828</v>
      </c>
      <c r="F158" s="39"/>
      <c r="G158" s="39"/>
      <c r="H158" s="39"/>
      <c r="I158" s="39"/>
    </row>
    <row r="159" spans="2:9" x14ac:dyDescent="0.25">
      <c r="B159" s="36" t="s">
        <v>1816</v>
      </c>
      <c r="C159" s="36" t="s">
        <v>1817</v>
      </c>
      <c r="D159" s="46">
        <v>1</v>
      </c>
      <c r="E159" s="47">
        <f t="shared" si="16"/>
        <v>0.72463768115942029</v>
      </c>
      <c r="F159" s="39"/>
      <c r="G159" s="39"/>
      <c r="H159" s="39"/>
      <c r="I159" s="39"/>
    </row>
    <row r="160" spans="2:9" x14ac:dyDescent="0.25">
      <c r="B160" s="35" t="s">
        <v>183</v>
      </c>
      <c r="C160" s="36"/>
      <c r="D160" s="43">
        <v>117</v>
      </c>
      <c r="E160" s="38">
        <f t="shared" si="13"/>
        <v>1.7881705639614855</v>
      </c>
      <c r="F160" s="39"/>
      <c r="G160" s="39"/>
      <c r="H160" s="39"/>
      <c r="I160" s="39"/>
    </row>
    <row r="161" spans="2:9" x14ac:dyDescent="0.25">
      <c r="B161" s="36" t="s">
        <v>1029</v>
      </c>
      <c r="C161" s="36" t="s">
        <v>1030</v>
      </c>
      <c r="D161" s="46">
        <v>22</v>
      </c>
      <c r="E161" s="47">
        <f>D161/$D$160*100</f>
        <v>18.803418803418804</v>
      </c>
      <c r="F161" s="39"/>
      <c r="G161" s="39"/>
      <c r="H161" s="39"/>
      <c r="I161" s="39"/>
    </row>
    <row r="162" spans="2:9" x14ac:dyDescent="0.25">
      <c r="B162" s="36" t="s">
        <v>416</v>
      </c>
      <c r="C162" s="36" t="s">
        <v>417</v>
      </c>
      <c r="D162" s="46">
        <v>47</v>
      </c>
      <c r="E162" s="47">
        <f t="shared" ref="E162:E167" si="17">D162/$D$160*100</f>
        <v>40.17094017094017</v>
      </c>
      <c r="F162" s="39"/>
      <c r="G162" s="39"/>
      <c r="H162" s="39"/>
      <c r="I162" s="39"/>
    </row>
    <row r="163" spans="2:9" x14ac:dyDescent="0.25">
      <c r="B163" s="36" t="s">
        <v>114</v>
      </c>
      <c r="C163" s="36" t="s">
        <v>115</v>
      </c>
      <c r="D163" s="46">
        <v>27</v>
      </c>
      <c r="E163" s="47">
        <f t="shared" si="17"/>
        <v>23.076923076923077</v>
      </c>
      <c r="F163" s="39"/>
      <c r="G163" s="39"/>
      <c r="H163" s="39"/>
      <c r="I163" s="39"/>
    </row>
    <row r="164" spans="2:9" x14ac:dyDescent="0.25">
      <c r="B164" s="36" t="s">
        <v>695</v>
      </c>
      <c r="C164" s="36" t="s">
        <v>696</v>
      </c>
      <c r="D164" s="46">
        <v>10</v>
      </c>
      <c r="E164" s="47">
        <f t="shared" si="17"/>
        <v>8.5470085470085468</v>
      </c>
      <c r="F164" s="39"/>
      <c r="G164" s="39"/>
      <c r="H164" s="39"/>
      <c r="I164" s="39"/>
    </row>
    <row r="165" spans="2:9" x14ac:dyDescent="0.25">
      <c r="B165" s="36" t="s">
        <v>1551</v>
      </c>
      <c r="C165" s="36" t="s">
        <v>1552</v>
      </c>
      <c r="D165" s="46">
        <v>1</v>
      </c>
      <c r="E165" s="47">
        <f t="shared" si="17"/>
        <v>0.85470085470085477</v>
      </c>
      <c r="F165" s="39"/>
      <c r="G165" s="39"/>
      <c r="H165" s="39"/>
      <c r="I165" s="39"/>
    </row>
    <row r="166" spans="2:9" x14ac:dyDescent="0.25">
      <c r="B166" s="36" t="s">
        <v>1031</v>
      </c>
      <c r="C166" s="36" t="s">
        <v>1032</v>
      </c>
      <c r="D166" s="46">
        <v>2</v>
      </c>
      <c r="E166" s="47">
        <f t="shared" si="17"/>
        <v>1.7094017094017095</v>
      </c>
      <c r="F166" s="39"/>
      <c r="G166" s="39"/>
      <c r="H166" s="39"/>
      <c r="I166" s="39"/>
    </row>
    <row r="167" spans="2:9" x14ac:dyDescent="0.25">
      <c r="B167" s="36" t="s">
        <v>1908</v>
      </c>
      <c r="C167" s="36" t="s">
        <v>1909</v>
      </c>
      <c r="D167" s="46">
        <v>8</v>
      </c>
      <c r="E167" s="47">
        <f t="shared" si="17"/>
        <v>6.8376068376068382</v>
      </c>
      <c r="F167" s="39"/>
      <c r="G167" s="39"/>
      <c r="H167" s="39"/>
      <c r="I167" s="39"/>
    </row>
    <row r="168" spans="2:9" x14ac:dyDescent="0.25">
      <c r="B168" s="35" t="s">
        <v>162</v>
      </c>
      <c r="C168" s="36"/>
      <c r="D168" s="43">
        <v>107</v>
      </c>
      <c r="E168" s="38">
        <f t="shared" si="13"/>
        <v>1.6353354730246066</v>
      </c>
      <c r="F168" s="39"/>
      <c r="G168" s="39"/>
      <c r="H168" s="39"/>
      <c r="I168" s="39"/>
    </row>
    <row r="169" spans="2:9" x14ac:dyDescent="0.25">
      <c r="B169" s="36" t="s">
        <v>977</v>
      </c>
      <c r="C169" s="36" t="s">
        <v>978</v>
      </c>
      <c r="D169" s="46">
        <v>4</v>
      </c>
      <c r="E169" s="47">
        <f>D169/$D$168*100</f>
        <v>3.7383177570093453</v>
      </c>
      <c r="F169" s="39"/>
      <c r="G169" s="39"/>
      <c r="H169" s="39"/>
      <c r="I169" s="39"/>
    </row>
    <row r="170" spans="2:9" x14ac:dyDescent="0.25">
      <c r="B170" s="36" t="s">
        <v>979</v>
      </c>
      <c r="C170" s="36" t="s">
        <v>980</v>
      </c>
      <c r="D170" s="46">
        <v>1</v>
      </c>
      <c r="E170" s="47">
        <f t="shared" ref="E170:E171" si="18">D170/$D$168*100</f>
        <v>0.93457943925233633</v>
      </c>
      <c r="F170" s="39"/>
      <c r="G170" s="39"/>
      <c r="H170" s="39"/>
      <c r="I170" s="39"/>
    </row>
    <row r="171" spans="2:9" x14ac:dyDescent="0.25">
      <c r="B171" s="36" t="s">
        <v>70</v>
      </c>
      <c r="C171" s="36" t="s">
        <v>71</v>
      </c>
      <c r="D171" s="46">
        <v>102</v>
      </c>
      <c r="E171" s="47">
        <f t="shared" si="18"/>
        <v>95.327102803738313</v>
      </c>
      <c r="F171" s="39"/>
      <c r="G171" s="39"/>
      <c r="H171" s="39"/>
      <c r="I171" s="39"/>
    </row>
    <row r="172" spans="2:9" x14ac:dyDescent="0.25">
      <c r="B172" s="35" t="s">
        <v>135</v>
      </c>
      <c r="C172" s="36"/>
      <c r="D172" s="43">
        <v>104</v>
      </c>
      <c r="E172" s="38">
        <f t="shared" si="13"/>
        <v>1.5894849457435429</v>
      </c>
      <c r="F172" s="39"/>
      <c r="G172" s="39"/>
      <c r="H172" s="39"/>
      <c r="I172" s="39"/>
    </row>
    <row r="173" spans="2:9" x14ac:dyDescent="0.25">
      <c r="B173" s="36" t="s">
        <v>18</v>
      </c>
      <c r="C173" s="36" t="s">
        <v>19</v>
      </c>
      <c r="D173" s="46">
        <v>15</v>
      </c>
      <c r="E173" s="47">
        <f>D173/$D$172*100</f>
        <v>14.423076923076922</v>
      </c>
      <c r="F173" s="39"/>
      <c r="G173" s="39"/>
      <c r="H173" s="39"/>
      <c r="I173" s="39"/>
    </row>
    <row r="174" spans="2:9" x14ac:dyDescent="0.25">
      <c r="B174" s="36" t="s">
        <v>20</v>
      </c>
      <c r="C174" s="36" t="s">
        <v>21</v>
      </c>
      <c r="D174" s="46">
        <v>84</v>
      </c>
      <c r="E174" s="47">
        <f t="shared" ref="E174:E176" si="19">D174/$D$172*100</f>
        <v>80.769230769230774</v>
      </c>
      <c r="F174" s="39"/>
      <c r="G174" s="39"/>
      <c r="H174" s="39"/>
      <c r="I174" s="39"/>
    </row>
    <row r="175" spans="2:9" x14ac:dyDescent="0.25">
      <c r="B175" s="36" t="s">
        <v>899</v>
      </c>
      <c r="C175" s="36" t="s">
        <v>900</v>
      </c>
      <c r="D175" s="46">
        <v>1</v>
      </c>
      <c r="E175" s="47">
        <f t="shared" si="19"/>
        <v>0.96153846153846156</v>
      </c>
      <c r="F175" s="39"/>
      <c r="G175" s="39"/>
      <c r="H175" s="39"/>
      <c r="I175" s="39"/>
    </row>
    <row r="176" spans="2:9" x14ac:dyDescent="0.25">
      <c r="B176" s="36" t="s">
        <v>22</v>
      </c>
      <c r="C176" s="36" t="s">
        <v>23</v>
      </c>
      <c r="D176" s="46">
        <v>4</v>
      </c>
      <c r="E176" s="47">
        <f t="shared" si="19"/>
        <v>3.8461538461538463</v>
      </c>
      <c r="F176" s="39"/>
      <c r="G176" s="39"/>
      <c r="H176" s="39"/>
      <c r="I176" s="39"/>
    </row>
    <row r="177" spans="2:9" x14ac:dyDescent="0.25">
      <c r="B177" s="35" t="s">
        <v>138</v>
      </c>
      <c r="C177" s="36"/>
      <c r="D177" s="43">
        <v>100</v>
      </c>
      <c r="E177" s="38">
        <f t="shared" si="13"/>
        <v>1.528350909368791</v>
      </c>
      <c r="F177" s="39"/>
      <c r="G177" s="39"/>
      <c r="H177" s="39"/>
      <c r="I177" s="39"/>
    </row>
    <row r="178" spans="2:9" x14ac:dyDescent="0.25">
      <c r="B178" s="36" t="s">
        <v>28</v>
      </c>
      <c r="C178" s="36" t="s">
        <v>29</v>
      </c>
      <c r="D178" s="46">
        <v>57</v>
      </c>
      <c r="E178" s="47">
        <f>D178/$D$177*100</f>
        <v>56.999999999999993</v>
      </c>
      <c r="F178" s="39"/>
      <c r="G178" s="39"/>
      <c r="H178" s="39"/>
      <c r="I178" s="39"/>
    </row>
    <row r="179" spans="2:9" x14ac:dyDescent="0.25">
      <c r="B179" s="36" t="s">
        <v>810</v>
      </c>
      <c r="C179" s="36" t="s">
        <v>811</v>
      </c>
      <c r="D179" s="46">
        <v>2</v>
      </c>
      <c r="E179" s="47">
        <f t="shared" ref="E179:E182" si="20">D179/$D$177*100</f>
        <v>2</v>
      </c>
      <c r="F179" s="39"/>
      <c r="G179" s="39"/>
      <c r="H179" s="39"/>
      <c r="I179" s="39"/>
    </row>
    <row r="180" spans="2:9" x14ac:dyDescent="0.25">
      <c r="B180" s="36" t="s">
        <v>913</v>
      </c>
      <c r="C180" s="36" t="s">
        <v>914</v>
      </c>
      <c r="D180" s="46">
        <v>20</v>
      </c>
      <c r="E180" s="47">
        <f t="shared" si="20"/>
        <v>20</v>
      </c>
      <c r="F180" s="39"/>
      <c r="G180" s="39"/>
      <c r="H180" s="39"/>
      <c r="I180" s="39"/>
    </row>
    <row r="181" spans="2:9" x14ac:dyDescent="0.25">
      <c r="B181" s="36" t="s">
        <v>915</v>
      </c>
      <c r="C181" s="36" t="s">
        <v>916</v>
      </c>
      <c r="D181" s="46">
        <v>19</v>
      </c>
      <c r="E181" s="47">
        <f t="shared" si="20"/>
        <v>19</v>
      </c>
      <c r="F181" s="39"/>
      <c r="G181" s="39"/>
      <c r="H181" s="39"/>
      <c r="I181" s="39"/>
    </row>
    <row r="182" spans="2:9" x14ac:dyDescent="0.25">
      <c r="B182" s="36" t="s">
        <v>917</v>
      </c>
      <c r="C182" s="36" t="s">
        <v>918</v>
      </c>
      <c r="D182" s="46">
        <v>2</v>
      </c>
      <c r="E182" s="47">
        <f t="shared" si="20"/>
        <v>2</v>
      </c>
      <c r="F182" s="39"/>
      <c r="G182" s="39"/>
      <c r="H182" s="39"/>
      <c r="I182" s="39"/>
    </row>
    <row r="183" spans="2:9" x14ac:dyDescent="0.25">
      <c r="B183" s="35" t="s">
        <v>428</v>
      </c>
      <c r="C183" s="36"/>
      <c r="D183" s="43">
        <v>88</v>
      </c>
      <c r="E183" s="38">
        <f t="shared" si="13"/>
        <v>1.344948800244536</v>
      </c>
      <c r="F183" s="39"/>
      <c r="G183" s="39"/>
      <c r="H183" s="39"/>
      <c r="I183" s="39"/>
    </row>
    <row r="184" spans="2:9" x14ac:dyDescent="0.25">
      <c r="B184" s="36" t="s">
        <v>2542</v>
      </c>
      <c r="C184" s="36" t="s">
        <v>2543</v>
      </c>
      <c r="D184" s="46">
        <v>1</v>
      </c>
      <c r="E184" s="47">
        <f>D184/$D$183*100</f>
        <v>1.1363636363636365</v>
      </c>
      <c r="F184" s="39"/>
      <c r="G184" s="39"/>
      <c r="H184" s="39"/>
      <c r="I184" s="39"/>
    </row>
    <row r="185" spans="2:9" x14ac:dyDescent="0.25">
      <c r="B185" s="36" t="s">
        <v>1722</v>
      </c>
      <c r="C185" s="36" t="s">
        <v>1723</v>
      </c>
      <c r="D185" s="46">
        <v>5</v>
      </c>
      <c r="E185" s="47">
        <f t="shared" ref="E185:E189" si="21">D185/$D$183*100</f>
        <v>5.6818181818181817</v>
      </c>
      <c r="F185" s="39"/>
      <c r="G185" s="39"/>
      <c r="H185" s="39"/>
      <c r="I185" s="39"/>
    </row>
    <row r="186" spans="2:9" x14ac:dyDescent="0.25">
      <c r="B186" s="36" t="s">
        <v>2544</v>
      </c>
      <c r="C186" s="36" t="s">
        <v>2545</v>
      </c>
      <c r="D186" s="46">
        <v>1</v>
      </c>
      <c r="E186" s="47">
        <f t="shared" si="21"/>
        <v>1.1363636363636365</v>
      </c>
      <c r="F186" s="39"/>
      <c r="G186" s="39"/>
      <c r="H186" s="39"/>
      <c r="I186" s="39"/>
    </row>
    <row r="187" spans="2:9" x14ac:dyDescent="0.25">
      <c r="B187" s="36" t="s">
        <v>1724</v>
      </c>
      <c r="C187" s="36" t="s">
        <v>1725</v>
      </c>
      <c r="D187" s="46">
        <v>1</v>
      </c>
      <c r="E187" s="47">
        <f t="shared" si="21"/>
        <v>1.1363636363636365</v>
      </c>
      <c r="F187" s="39"/>
      <c r="G187" s="39"/>
      <c r="H187" s="39"/>
      <c r="I187" s="39"/>
    </row>
    <row r="188" spans="2:9" x14ac:dyDescent="0.25">
      <c r="B188" s="36" t="s">
        <v>332</v>
      </c>
      <c r="C188" s="36" t="s">
        <v>333</v>
      </c>
      <c r="D188" s="46">
        <v>78</v>
      </c>
      <c r="E188" s="47">
        <f t="shared" si="21"/>
        <v>88.63636363636364</v>
      </c>
      <c r="F188" s="39"/>
      <c r="G188" s="39"/>
      <c r="H188" s="39"/>
      <c r="I188" s="39"/>
    </row>
    <row r="189" spans="2:9" x14ac:dyDescent="0.25">
      <c r="B189" s="36" t="s">
        <v>1726</v>
      </c>
      <c r="C189" s="36" t="s">
        <v>1727</v>
      </c>
      <c r="D189" s="46">
        <v>2</v>
      </c>
      <c r="E189" s="47">
        <f t="shared" si="21"/>
        <v>2.2727272727272729</v>
      </c>
      <c r="F189" s="39"/>
      <c r="G189" s="39"/>
      <c r="H189" s="39"/>
      <c r="I189" s="39"/>
    </row>
    <row r="190" spans="2:9" x14ac:dyDescent="0.25">
      <c r="B190" s="35" t="s">
        <v>185</v>
      </c>
      <c r="C190" s="36"/>
      <c r="D190" s="43">
        <v>86</v>
      </c>
      <c r="E190" s="38">
        <f t="shared" si="13"/>
        <v>1.3143817820571604</v>
      </c>
      <c r="F190" s="39"/>
      <c r="G190" s="39"/>
      <c r="H190" s="39"/>
      <c r="I190" s="39"/>
    </row>
    <row r="191" spans="2:9" x14ac:dyDescent="0.25">
      <c r="B191" s="36" t="s">
        <v>1035</v>
      </c>
      <c r="C191" s="36" t="s">
        <v>1036</v>
      </c>
      <c r="D191" s="46">
        <v>20</v>
      </c>
      <c r="E191" s="47">
        <f>D191/$D$190*100</f>
        <v>23.255813953488371</v>
      </c>
      <c r="F191" s="39"/>
      <c r="G191" s="39"/>
      <c r="H191" s="39"/>
      <c r="I191" s="39"/>
    </row>
    <row r="192" spans="2:9" x14ac:dyDescent="0.25">
      <c r="B192" s="36" t="s">
        <v>1037</v>
      </c>
      <c r="C192" s="36" t="s">
        <v>1038</v>
      </c>
      <c r="D192" s="46">
        <v>20</v>
      </c>
      <c r="E192" s="47">
        <f t="shared" ref="E192:E195" si="22">D192/$D$190*100</f>
        <v>23.255813953488371</v>
      </c>
      <c r="F192" s="39"/>
      <c r="G192" s="39"/>
      <c r="H192" s="39"/>
      <c r="I192" s="39"/>
    </row>
    <row r="193" spans="2:9" x14ac:dyDescent="0.25">
      <c r="B193" s="36" t="s">
        <v>118</v>
      </c>
      <c r="C193" s="36" t="s">
        <v>119</v>
      </c>
      <c r="D193" s="46">
        <v>38</v>
      </c>
      <c r="E193" s="47">
        <f t="shared" si="22"/>
        <v>44.186046511627907</v>
      </c>
      <c r="F193" s="39"/>
      <c r="G193" s="39"/>
      <c r="H193" s="39"/>
      <c r="I193" s="39"/>
    </row>
    <row r="194" spans="2:9" x14ac:dyDescent="0.25">
      <c r="B194" s="36" t="s">
        <v>1039</v>
      </c>
      <c r="C194" s="36" t="s">
        <v>1040</v>
      </c>
      <c r="D194" s="46">
        <v>7</v>
      </c>
      <c r="E194" s="47">
        <f t="shared" si="22"/>
        <v>8.1395348837209305</v>
      </c>
      <c r="F194" s="39"/>
      <c r="G194" s="39"/>
      <c r="H194" s="39"/>
      <c r="I194" s="39"/>
    </row>
    <row r="195" spans="2:9" x14ac:dyDescent="0.25">
      <c r="B195" s="36" t="s">
        <v>1910</v>
      </c>
      <c r="C195" s="36" t="s">
        <v>1911</v>
      </c>
      <c r="D195" s="46">
        <v>1</v>
      </c>
      <c r="E195" s="47">
        <f t="shared" si="22"/>
        <v>1.1627906976744187</v>
      </c>
      <c r="F195" s="39"/>
      <c r="G195" s="39"/>
      <c r="H195" s="39"/>
      <c r="I195" s="39"/>
    </row>
    <row r="196" spans="2:9" x14ac:dyDescent="0.25">
      <c r="B196" s="35" t="s">
        <v>150</v>
      </c>
      <c r="C196" s="36"/>
      <c r="D196" s="43">
        <v>82</v>
      </c>
      <c r="E196" s="38">
        <f t="shared" si="13"/>
        <v>1.2532477456824087</v>
      </c>
      <c r="F196" s="39"/>
      <c r="G196" s="39"/>
      <c r="H196" s="39"/>
      <c r="I196" s="39"/>
    </row>
    <row r="197" spans="2:9" x14ac:dyDescent="0.25">
      <c r="B197" s="36" t="s">
        <v>48</v>
      </c>
      <c r="C197" s="36" t="s">
        <v>49</v>
      </c>
      <c r="D197" s="46">
        <v>53</v>
      </c>
      <c r="E197" s="47">
        <f>D197/$D$196*100</f>
        <v>64.634146341463421</v>
      </c>
      <c r="F197" s="39"/>
      <c r="G197" s="39"/>
      <c r="H197" s="39"/>
      <c r="I197" s="39"/>
    </row>
    <row r="198" spans="2:9" x14ac:dyDescent="0.25">
      <c r="B198" s="36" t="s">
        <v>1796</v>
      </c>
      <c r="C198" s="36" t="s">
        <v>1797</v>
      </c>
      <c r="D198" s="46">
        <v>2</v>
      </c>
      <c r="E198" s="47">
        <f t="shared" ref="E198:E200" si="23">D198/$D$196*100</f>
        <v>2.4390243902439024</v>
      </c>
      <c r="F198" s="39"/>
      <c r="G198" s="39"/>
      <c r="H198" s="39"/>
      <c r="I198" s="39"/>
    </row>
    <row r="199" spans="2:9" x14ac:dyDescent="0.25">
      <c r="B199" s="36" t="s">
        <v>1798</v>
      </c>
      <c r="C199" s="36" t="s">
        <v>1799</v>
      </c>
      <c r="D199" s="46">
        <v>26</v>
      </c>
      <c r="E199" s="47">
        <f t="shared" si="23"/>
        <v>31.707317073170731</v>
      </c>
      <c r="F199" s="39"/>
      <c r="G199" s="39"/>
      <c r="H199" s="39"/>
      <c r="I199" s="39"/>
    </row>
    <row r="200" spans="2:9" x14ac:dyDescent="0.25">
      <c r="B200" s="36" t="s">
        <v>1800</v>
      </c>
      <c r="C200" s="36" t="s">
        <v>1801</v>
      </c>
      <c r="D200" s="46">
        <v>1</v>
      </c>
      <c r="E200" s="47">
        <f t="shared" si="23"/>
        <v>1.2195121951219512</v>
      </c>
      <c r="F200" s="39"/>
      <c r="G200" s="39"/>
      <c r="H200" s="39"/>
      <c r="I200" s="39"/>
    </row>
    <row r="201" spans="2:9" x14ac:dyDescent="0.25">
      <c r="B201" s="35" t="s">
        <v>182</v>
      </c>
      <c r="C201" s="36"/>
      <c r="D201" s="43">
        <v>82</v>
      </c>
      <c r="E201" s="38">
        <f t="shared" ref="E201:E254" si="24">D201/$D$6*100</f>
        <v>1.2532477456824087</v>
      </c>
      <c r="F201" s="39"/>
      <c r="G201" s="39"/>
      <c r="H201" s="39"/>
      <c r="I201" s="39"/>
    </row>
    <row r="202" spans="2:9" x14ac:dyDescent="0.25">
      <c r="B202" s="36" t="s">
        <v>1339</v>
      </c>
      <c r="C202" s="36" t="s">
        <v>1340</v>
      </c>
      <c r="D202" s="46">
        <v>19</v>
      </c>
      <c r="E202" s="47">
        <f>D202/$D$201*100</f>
        <v>23.170731707317074</v>
      </c>
      <c r="F202" s="39"/>
      <c r="G202" s="39"/>
      <c r="H202" s="39"/>
      <c r="I202" s="39"/>
    </row>
    <row r="203" spans="2:9" x14ac:dyDescent="0.25">
      <c r="B203" s="36" t="s">
        <v>1025</v>
      </c>
      <c r="C203" s="36" t="s">
        <v>1026</v>
      </c>
      <c r="D203" s="46">
        <v>6</v>
      </c>
      <c r="E203" s="47">
        <f t="shared" ref="E203:E207" si="25">D203/$D$201*100</f>
        <v>7.3170731707317067</v>
      </c>
      <c r="F203" s="39"/>
      <c r="G203" s="39"/>
      <c r="H203" s="39"/>
      <c r="I203" s="39"/>
    </row>
    <row r="204" spans="2:9" x14ac:dyDescent="0.25">
      <c r="B204" s="36" t="s">
        <v>112</v>
      </c>
      <c r="C204" s="36" t="s">
        <v>113</v>
      </c>
      <c r="D204" s="46">
        <v>50</v>
      </c>
      <c r="E204" s="47">
        <f t="shared" si="25"/>
        <v>60.975609756097562</v>
      </c>
      <c r="F204" s="39"/>
      <c r="G204" s="39"/>
      <c r="H204" s="39"/>
      <c r="I204" s="39"/>
    </row>
    <row r="205" spans="2:9" x14ac:dyDescent="0.25">
      <c r="B205" s="36" t="s">
        <v>1027</v>
      </c>
      <c r="C205" s="36" t="s">
        <v>1028</v>
      </c>
      <c r="D205" s="46">
        <v>5</v>
      </c>
      <c r="E205" s="47">
        <f t="shared" si="25"/>
        <v>6.0975609756097562</v>
      </c>
      <c r="F205" s="39"/>
      <c r="G205" s="39"/>
      <c r="H205" s="39"/>
      <c r="I205" s="39"/>
    </row>
    <row r="206" spans="2:9" x14ac:dyDescent="0.25">
      <c r="B206" s="36" t="s">
        <v>1904</v>
      </c>
      <c r="C206" s="36" t="s">
        <v>1905</v>
      </c>
      <c r="D206" s="46">
        <v>1</v>
      </c>
      <c r="E206" s="47">
        <f t="shared" si="25"/>
        <v>1.2195121951219512</v>
      </c>
      <c r="F206" s="39"/>
      <c r="G206" s="39"/>
      <c r="H206" s="39"/>
      <c r="I206" s="39"/>
    </row>
    <row r="207" spans="2:9" x14ac:dyDescent="0.25">
      <c r="B207" s="36" t="s">
        <v>1906</v>
      </c>
      <c r="C207" s="36" t="s">
        <v>1907</v>
      </c>
      <c r="D207" s="46">
        <v>1</v>
      </c>
      <c r="E207" s="47">
        <f t="shared" si="25"/>
        <v>1.2195121951219512</v>
      </c>
      <c r="F207" s="39"/>
      <c r="G207" s="39"/>
      <c r="H207" s="39"/>
      <c r="I207" s="39"/>
    </row>
    <row r="208" spans="2:9" x14ac:dyDescent="0.25">
      <c r="B208" s="35" t="s">
        <v>139</v>
      </c>
      <c r="C208" s="36"/>
      <c r="D208" s="43">
        <v>77</v>
      </c>
      <c r="E208" s="38">
        <f t="shared" si="24"/>
        <v>1.176830200213969</v>
      </c>
      <c r="F208" s="39"/>
      <c r="G208" s="39"/>
      <c r="H208" s="39"/>
      <c r="I208" s="39"/>
    </row>
    <row r="209" spans="2:9" x14ac:dyDescent="0.25">
      <c r="B209" s="36" t="s">
        <v>30</v>
      </c>
      <c r="C209" s="36" t="s">
        <v>31</v>
      </c>
      <c r="D209" s="46">
        <v>75</v>
      </c>
      <c r="E209" s="47">
        <f>D209/$D$208*100</f>
        <v>97.402597402597408</v>
      </c>
      <c r="F209" s="39"/>
      <c r="G209" s="39"/>
      <c r="H209" s="39"/>
      <c r="I209" s="39"/>
    </row>
    <row r="210" spans="2:9" x14ac:dyDescent="0.25">
      <c r="B210" s="36" t="s">
        <v>937</v>
      </c>
      <c r="C210" s="36" t="s">
        <v>938</v>
      </c>
      <c r="D210" s="46">
        <v>1</v>
      </c>
      <c r="E210" s="47">
        <f t="shared" ref="E210:E211" si="26">D210/$D$208*100</f>
        <v>1.2987012987012987</v>
      </c>
      <c r="F210" s="39"/>
      <c r="G210" s="39"/>
      <c r="H210" s="39"/>
      <c r="I210" s="39"/>
    </row>
    <row r="211" spans="2:9" x14ac:dyDescent="0.25">
      <c r="B211" s="36" t="s">
        <v>939</v>
      </c>
      <c r="C211" s="36" t="s">
        <v>940</v>
      </c>
      <c r="D211" s="46">
        <v>1</v>
      </c>
      <c r="E211" s="47">
        <f t="shared" si="26"/>
        <v>1.2987012987012987</v>
      </c>
      <c r="F211" s="39"/>
      <c r="G211" s="39"/>
      <c r="H211" s="39"/>
      <c r="I211" s="39"/>
    </row>
    <row r="212" spans="2:9" x14ac:dyDescent="0.25">
      <c r="B212" s="35" t="s">
        <v>186</v>
      </c>
      <c r="C212" s="36"/>
      <c r="D212" s="43">
        <v>73</v>
      </c>
      <c r="E212" s="38">
        <f t="shared" si="24"/>
        <v>1.1156961638392173</v>
      </c>
      <c r="F212" s="39"/>
      <c r="G212" s="39"/>
      <c r="H212" s="39"/>
      <c r="I212" s="39"/>
    </row>
    <row r="213" spans="2:9" x14ac:dyDescent="0.25">
      <c r="B213" s="36" t="s">
        <v>1341</v>
      </c>
      <c r="C213" s="36" t="s">
        <v>1342</v>
      </c>
      <c r="D213" s="46">
        <v>21</v>
      </c>
      <c r="E213" s="47">
        <f>D213/$D$212*100</f>
        <v>28.767123287671232</v>
      </c>
      <c r="F213" s="39"/>
      <c r="G213" s="39"/>
      <c r="H213" s="39"/>
      <c r="I213" s="39"/>
    </row>
    <row r="214" spans="2:9" x14ac:dyDescent="0.25">
      <c r="B214" s="36" t="s">
        <v>1041</v>
      </c>
      <c r="C214" s="36" t="s">
        <v>1042</v>
      </c>
      <c r="D214" s="46">
        <v>24</v>
      </c>
      <c r="E214" s="47">
        <f t="shared" ref="E214:E219" si="27">D214/$D$212*100</f>
        <v>32.87671232876712</v>
      </c>
      <c r="F214" s="39"/>
      <c r="G214" s="39"/>
      <c r="H214" s="39"/>
      <c r="I214" s="39"/>
    </row>
    <row r="215" spans="2:9" x14ac:dyDescent="0.25">
      <c r="B215" s="36" t="s">
        <v>120</v>
      </c>
      <c r="C215" s="36" t="s">
        <v>121</v>
      </c>
      <c r="D215" s="46">
        <v>10</v>
      </c>
      <c r="E215" s="47">
        <f t="shared" si="27"/>
        <v>13.698630136986301</v>
      </c>
      <c r="F215" s="39"/>
      <c r="G215" s="39"/>
      <c r="H215" s="39"/>
      <c r="I215" s="39"/>
    </row>
    <row r="216" spans="2:9" x14ac:dyDescent="0.25">
      <c r="B216" s="36" t="s">
        <v>1043</v>
      </c>
      <c r="C216" s="36" t="s">
        <v>1044</v>
      </c>
      <c r="D216" s="46">
        <v>14</v>
      </c>
      <c r="E216" s="47">
        <f t="shared" si="27"/>
        <v>19.17808219178082</v>
      </c>
      <c r="F216" s="39"/>
      <c r="G216" s="39"/>
      <c r="H216" s="39"/>
      <c r="I216" s="39"/>
    </row>
    <row r="217" spans="2:9" x14ac:dyDescent="0.25">
      <c r="B217" s="36" t="s">
        <v>2742</v>
      </c>
      <c r="C217" s="36" t="s">
        <v>2743</v>
      </c>
      <c r="D217" s="46">
        <v>1</v>
      </c>
      <c r="E217" s="47">
        <f t="shared" si="27"/>
        <v>1.3698630136986301</v>
      </c>
      <c r="F217" s="39"/>
      <c r="G217" s="39"/>
      <c r="H217" s="39"/>
      <c r="I217" s="39"/>
    </row>
    <row r="218" spans="2:9" x14ac:dyDescent="0.25">
      <c r="B218" s="36" t="s">
        <v>1045</v>
      </c>
      <c r="C218" s="36" t="s">
        <v>1046</v>
      </c>
      <c r="D218" s="46">
        <v>2</v>
      </c>
      <c r="E218" s="47">
        <f t="shared" si="27"/>
        <v>2.7397260273972601</v>
      </c>
      <c r="F218" s="39"/>
      <c r="G218" s="39"/>
      <c r="H218" s="39"/>
      <c r="I218" s="39"/>
    </row>
    <row r="219" spans="2:9" x14ac:dyDescent="0.25">
      <c r="B219" s="36" t="s">
        <v>1914</v>
      </c>
      <c r="C219" s="36" t="s">
        <v>1915</v>
      </c>
      <c r="D219" s="46">
        <v>1</v>
      </c>
      <c r="E219" s="47">
        <f t="shared" si="27"/>
        <v>1.3698630136986301</v>
      </c>
      <c r="F219" s="39"/>
      <c r="G219" s="39"/>
      <c r="H219" s="39"/>
      <c r="I219" s="39"/>
    </row>
    <row r="220" spans="2:9" x14ac:dyDescent="0.25">
      <c r="B220" s="35" t="s">
        <v>144</v>
      </c>
      <c r="C220" s="36"/>
      <c r="D220" s="43">
        <v>72</v>
      </c>
      <c r="E220" s="38">
        <f t="shared" si="24"/>
        <v>1.1004126547455295</v>
      </c>
      <c r="F220" s="39"/>
      <c r="G220" s="39"/>
      <c r="H220" s="39"/>
      <c r="I220" s="39"/>
    </row>
    <row r="221" spans="2:9" x14ac:dyDescent="0.25">
      <c r="B221" s="36" t="s">
        <v>2600</v>
      </c>
      <c r="C221" s="36" t="s">
        <v>2601</v>
      </c>
      <c r="D221" s="46">
        <v>2</v>
      </c>
      <c r="E221" s="47">
        <f>D221/$D$220*100</f>
        <v>2.7777777777777777</v>
      </c>
      <c r="F221" s="39"/>
      <c r="G221" s="39"/>
      <c r="H221" s="39"/>
      <c r="I221" s="39"/>
    </row>
    <row r="222" spans="2:9" x14ac:dyDescent="0.25">
      <c r="B222" s="36" t="s">
        <v>2602</v>
      </c>
      <c r="C222" s="36" t="s">
        <v>2603</v>
      </c>
      <c r="D222" s="46">
        <v>6</v>
      </c>
      <c r="E222" s="47">
        <f t="shared" ref="E222:E229" si="28">D222/$D$220*100</f>
        <v>8.3333333333333321</v>
      </c>
      <c r="F222" s="39"/>
      <c r="G222" s="39"/>
      <c r="H222" s="39"/>
      <c r="I222" s="39"/>
    </row>
    <row r="223" spans="2:9" x14ac:dyDescent="0.25">
      <c r="B223" s="36" t="s">
        <v>1531</v>
      </c>
      <c r="C223" s="36" t="s">
        <v>1532</v>
      </c>
      <c r="D223" s="46">
        <v>1</v>
      </c>
      <c r="E223" s="47">
        <f t="shared" si="28"/>
        <v>1.3888888888888888</v>
      </c>
      <c r="F223" s="39"/>
      <c r="G223" s="39"/>
      <c r="H223" s="39"/>
      <c r="I223" s="39"/>
    </row>
    <row r="224" spans="2:9" x14ac:dyDescent="0.25">
      <c r="B224" s="36" t="s">
        <v>1766</v>
      </c>
      <c r="C224" s="36" t="s">
        <v>1767</v>
      </c>
      <c r="D224" s="46">
        <v>9</v>
      </c>
      <c r="E224" s="47">
        <f t="shared" si="28"/>
        <v>12.5</v>
      </c>
      <c r="F224" s="39"/>
      <c r="G224" s="39"/>
      <c r="H224" s="39"/>
      <c r="I224" s="39"/>
    </row>
    <row r="225" spans="2:9" x14ac:dyDescent="0.25">
      <c r="B225" s="36" t="s">
        <v>1768</v>
      </c>
      <c r="C225" s="36" t="s">
        <v>1769</v>
      </c>
      <c r="D225" s="46">
        <v>14</v>
      </c>
      <c r="E225" s="47">
        <f t="shared" si="28"/>
        <v>19.444444444444446</v>
      </c>
      <c r="F225" s="39"/>
      <c r="G225" s="39"/>
      <c r="H225" s="39"/>
      <c r="I225" s="39"/>
    </row>
    <row r="226" spans="2:9" x14ac:dyDescent="0.25">
      <c r="B226" s="36" t="s">
        <v>2604</v>
      </c>
      <c r="C226" s="36" t="s">
        <v>2605</v>
      </c>
      <c r="D226" s="46">
        <v>2</v>
      </c>
      <c r="E226" s="47">
        <f t="shared" si="28"/>
        <v>2.7777777777777777</v>
      </c>
      <c r="F226" s="39"/>
      <c r="G226" s="39"/>
      <c r="H226" s="39"/>
      <c r="I226" s="39"/>
    </row>
    <row r="227" spans="2:9" x14ac:dyDescent="0.25">
      <c r="B227" s="36" t="s">
        <v>1770</v>
      </c>
      <c r="C227" s="36" t="s">
        <v>1771</v>
      </c>
      <c r="D227" s="46">
        <v>7</v>
      </c>
      <c r="E227" s="47">
        <f t="shared" si="28"/>
        <v>9.7222222222222232</v>
      </c>
      <c r="F227" s="39"/>
      <c r="G227" s="39"/>
      <c r="H227" s="39"/>
      <c r="I227" s="39"/>
    </row>
    <row r="228" spans="2:9" x14ac:dyDescent="0.25">
      <c r="B228" s="36" t="s">
        <v>1772</v>
      </c>
      <c r="C228" s="36" t="s">
        <v>1773</v>
      </c>
      <c r="D228" s="46">
        <v>1</v>
      </c>
      <c r="E228" s="47">
        <f t="shared" si="28"/>
        <v>1.3888888888888888</v>
      </c>
      <c r="F228" s="39"/>
      <c r="G228" s="39"/>
      <c r="H228" s="39"/>
      <c r="I228" s="39"/>
    </row>
    <row r="229" spans="2:9" x14ac:dyDescent="0.25">
      <c r="B229" s="36" t="s">
        <v>36</v>
      </c>
      <c r="C229" s="36" t="s">
        <v>37</v>
      </c>
      <c r="D229" s="46">
        <v>30</v>
      </c>
      <c r="E229" s="47">
        <f t="shared" si="28"/>
        <v>41.666666666666671</v>
      </c>
      <c r="F229" s="39"/>
      <c r="G229" s="39"/>
      <c r="H229" s="39"/>
      <c r="I229" s="39"/>
    </row>
    <row r="230" spans="2:9" x14ac:dyDescent="0.25">
      <c r="B230" s="35" t="s">
        <v>181</v>
      </c>
      <c r="C230" s="36"/>
      <c r="D230" s="43">
        <v>69</v>
      </c>
      <c r="E230" s="38">
        <f t="shared" si="24"/>
        <v>1.0545621274644659</v>
      </c>
      <c r="F230" s="39"/>
      <c r="G230" s="39"/>
      <c r="H230" s="39"/>
      <c r="I230" s="39"/>
    </row>
    <row r="231" spans="2:9" x14ac:dyDescent="0.25">
      <c r="B231" s="36" t="s">
        <v>1021</v>
      </c>
      <c r="C231" s="36" t="s">
        <v>1022</v>
      </c>
      <c r="D231" s="46">
        <v>16</v>
      </c>
      <c r="E231" s="47">
        <f>D231/$D$230*100</f>
        <v>23.188405797101449</v>
      </c>
      <c r="F231" s="39"/>
      <c r="G231" s="39"/>
      <c r="H231" s="39"/>
      <c r="I231" s="39"/>
    </row>
    <row r="232" spans="2:9" x14ac:dyDescent="0.25">
      <c r="B232" s="36" t="s">
        <v>693</v>
      </c>
      <c r="C232" s="36" t="s">
        <v>694</v>
      </c>
      <c r="D232" s="46">
        <v>13</v>
      </c>
      <c r="E232" s="47">
        <f t="shared" ref="E232:E235" si="29">D232/$D$230*100</f>
        <v>18.840579710144929</v>
      </c>
      <c r="F232" s="39"/>
      <c r="G232" s="39"/>
      <c r="H232" s="39"/>
      <c r="I232" s="39"/>
    </row>
    <row r="233" spans="2:9" x14ac:dyDescent="0.25">
      <c r="B233" s="36" t="s">
        <v>110</v>
      </c>
      <c r="C233" s="36" t="s">
        <v>111</v>
      </c>
      <c r="D233" s="46">
        <v>30</v>
      </c>
      <c r="E233" s="47">
        <f t="shared" si="29"/>
        <v>43.478260869565219</v>
      </c>
      <c r="F233" s="39"/>
      <c r="G233" s="39"/>
      <c r="H233" s="39"/>
      <c r="I233" s="39"/>
    </row>
    <row r="234" spans="2:9" x14ac:dyDescent="0.25">
      <c r="B234" s="36" t="s">
        <v>1023</v>
      </c>
      <c r="C234" s="36" t="s">
        <v>1024</v>
      </c>
      <c r="D234" s="46">
        <v>9</v>
      </c>
      <c r="E234" s="47">
        <f t="shared" si="29"/>
        <v>13.043478260869565</v>
      </c>
      <c r="F234" s="39"/>
      <c r="G234" s="39"/>
      <c r="H234" s="39"/>
      <c r="I234" s="39"/>
    </row>
    <row r="235" spans="2:9" x14ac:dyDescent="0.25">
      <c r="B235" s="36" t="s">
        <v>2738</v>
      </c>
      <c r="C235" s="36" t="s">
        <v>2739</v>
      </c>
      <c r="D235" s="46">
        <v>1</v>
      </c>
      <c r="E235" s="47">
        <f t="shared" si="29"/>
        <v>1.4492753623188406</v>
      </c>
      <c r="F235" s="39"/>
      <c r="G235" s="39"/>
      <c r="H235" s="39"/>
      <c r="I235" s="39"/>
    </row>
    <row r="236" spans="2:9" x14ac:dyDescent="0.25">
      <c r="B236" s="35" t="s">
        <v>1575</v>
      </c>
      <c r="C236" s="36"/>
      <c r="D236" s="43">
        <v>57</v>
      </c>
      <c r="E236" s="38">
        <f t="shared" si="24"/>
        <v>0.87116001834021095</v>
      </c>
      <c r="F236" s="39"/>
      <c r="G236" s="39"/>
      <c r="H236" s="39"/>
      <c r="I236" s="39"/>
    </row>
    <row r="237" spans="2:9" x14ac:dyDescent="0.25">
      <c r="B237" s="36" t="s">
        <v>2848</v>
      </c>
      <c r="C237" s="36" t="s">
        <v>2849</v>
      </c>
      <c r="D237" s="46">
        <v>1</v>
      </c>
      <c r="E237" s="47">
        <f>D237/$D$236*100</f>
        <v>1.7543859649122806</v>
      </c>
      <c r="F237" s="39"/>
      <c r="G237" s="39"/>
      <c r="H237" s="39"/>
      <c r="I237" s="39"/>
    </row>
    <row r="238" spans="2:9" x14ac:dyDescent="0.25">
      <c r="B238" s="36" t="s">
        <v>2850</v>
      </c>
      <c r="C238" s="36" t="s">
        <v>2851</v>
      </c>
      <c r="D238" s="46">
        <v>1</v>
      </c>
      <c r="E238" s="47">
        <f t="shared" ref="E238:E245" si="30">D238/$D$236*100</f>
        <v>1.7543859649122806</v>
      </c>
      <c r="F238" s="39"/>
      <c r="G238" s="39"/>
      <c r="H238" s="39"/>
      <c r="I238" s="39"/>
    </row>
    <row r="239" spans="2:9" x14ac:dyDescent="0.25">
      <c r="B239" s="36" t="s">
        <v>2852</v>
      </c>
      <c r="C239" s="36" t="s">
        <v>2853</v>
      </c>
      <c r="D239" s="46">
        <v>1</v>
      </c>
      <c r="E239" s="47">
        <f t="shared" si="30"/>
        <v>1.7543859649122806</v>
      </c>
      <c r="F239" s="39"/>
      <c r="G239" s="39"/>
      <c r="H239" s="39"/>
      <c r="I239" s="39"/>
    </row>
    <row r="240" spans="2:9" x14ac:dyDescent="0.25">
      <c r="B240" s="36" t="s">
        <v>1940</v>
      </c>
      <c r="C240" s="36" t="s">
        <v>1941</v>
      </c>
      <c r="D240" s="46">
        <v>3</v>
      </c>
      <c r="E240" s="47">
        <f t="shared" si="30"/>
        <v>5.2631578947368416</v>
      </c>
      <c r="F240" s="39"/>
      <c r="G240" s="39"/>
      <c r="H240" s="39"/>
      <c r="I240" s="39"/>
    </row>
    <row r="241" spans="2:9" x14ac:dyDescent="0.25">
      <c r="B241" s="36" t="s">
        <v>2854</v>
      </c>
      <c r="C241" s="36" t="s">
        <v>2855</v>
      </c>
      <c r="D241" s="46">
        <v>1</v>
      </c>
      <c r="E241" s="47">
        <f t="shared" si="30"/>
        <v>1.7543859649122806</v>
      </c>
      <c r="F241" s="39"/>
      <c r="G241" s="39"/>
      <c r="H241" s="39"/>
      <c r="I241" s="39"/>
    </row>
    <row r="242" spans="2:9" x14ac:dyDescent="0.25">
      <c r="B242" s="36" t="s">
        <v>2856</v>
      </c>
      <c r="C242" s="36" t="s">
        <v>2857</v>
      </c>
      <c r="D242" s="46">
        <v>2</v>
      </c>
      <c r="E242" s="47">
        <f t="shared" si="30"/>
        <v>3.5087719298245612</v>
      </c>
      <c r="F242" s="39"/>
      <c r="G242" s="39"/>
      <c r="H242" s="39"/>
      <c r="I242" s="39"/>
    </row>
    <row r="243" spans="2:9" x14ac:dyDescent="0.25">
      <c r="B243" s="36" t="s">
        <v>1942</v>
      </c>
      <c r="C243" s="36" t="s">
        <v>1943</v>
      </c>
      <c r="D243" s="46">
        <v>13</v>
      </c>
      <c r="E243" s="47">
        <f t="shared" si="30"/>
        <v>22.807017543859647</v>
      </c>
      <c r="F243" s="39"/>
      <c r="G243" s="39"/>
      <c r="H243" s="39"/>
      <c r="I243" s="39"/>
    </row>
    <row r="244" spans="2:9" x14ac:dyDescent="0.25">
      <c r="B244" s="36" t="s">
        <v>2858</v>
      </c>
      <c r="C244" s="36" t="s">
        <v>2859</v>
      </c>
      <c r="D244" s="46">
        <v>1</v>
      </c>
      <c r="E244" s="47">
        <f t="shared" si="30"/>
        <v>1.7543859649122806</v>
      </c>
      <c r="F244" s="39"/>
      <c r="G244" s="39"/>
      <c r="H244" s="39"/>
      <c r="I244" s="39"/>
    </row>
    <row r="245" spans="2:9" x14ac:dyDescent="0.25">
      <c r="B245" s="36" t="s">
        <v>1944</v>
      </c>
      <c r="C245" s="36" t="s">
        <v>1945</v>
      </c>
      <c r="D245" s="46">
        <v>34</v>
      </c>
      <c r="E245" s="47">
        <f t="shared" si="30"/>
        <v>59.649122807017541</v>
      </c>
      <c r="F245" s="39"/>
      <c r="G245" s="39"/>
      <c r="H245" s="39"/>
      <c r="I245" s="39"/>
    </row>
    <row r="246" spans="2:9" x14ac:dyDescent="0.25">
      <c r="B246" s="35" t="s">
        <v>146</v>
      </c>
      <c r="C246" s="36"/>
      <c r="D246" s="43">
        <v>56</v>
      </c>
      <c r="E246" s="38">
        <f t="shared" si="24"/>
        <v>0.85587650924652292</v>
      </c>
      <c r="F246" s="39"/>
      <c r="G246" s="39"/>
      <c r="H246" s="39"/>
      <c r="I246" s="39"/>
    </row>
    <row r="247" spans="2:9" x14ac:dyDescent="0.25">
      <c r="B247" s="36" t="s">
        <v>955</v>
      </c>
      <c r="C247" s="36" t="s">
        <v>956</v>
      </c>
      <c r="D247" s="46">
        <v>3</v>
      </c>
      <c r="E247" s="47">
        <f>D247/$D$246*100</f>
        <v>5.3571428571428568</v>
      </c>
      <c r="F247" s="39"/>
      <c r="G247" s="39"/>
      <c r="H247" s="39"/>
      <c r="I247" s="39"/>
    </row>
    <row r="248" spans="2:9" x14ac:dyDescent="0.25">
      <c r="B248" s="36" t="s">
        <v>2606</v>
      </c>
      <c r="C248" s="36" t="s">
        <v>2607</v>
      </c>
      <c r="D248" s="46">
        <v>2</v>
      </c>
      <c r="E248" s="47">
        <f t="shared" ref="E248:E253" si="31">D248/$D$246*100</f>
        <v>3.5714285714285712</v>
      </c>
      <c r="F248" s="39"/>
      <c r="G248" s="39"/>
      <c r="H248" s="39"/>
      <c r="I248" s="39"/>
    </row>
    <row r="249" spans="2:9" x14ac:dyDescent="0.25">
      <c r="B249" s="36" t="s">
        <v>1533</v>
      </c>
      <c r="C249" s="36" t="s">
        <v>1534</v>
      </c>
      <c r="D249" s="46">
        <v>4</v>
      </c>
      <c r="E249" s="47">
        <f t="shared" si="31"/>
        <v>7.1428571428571423</v>
      </c>
      <c r="F249" s="39"/>
      <c r="G249" s="39"/>
      <c r="H249" s="39"/>
      <c r="I249" s="39"/>
    </row>
    <row r="250" spans="2:9" x14ac:dyDescent="0.25">
      <c r="B250" s="36" t="s">
        <v>42</v>
      </c>
      <c r="C250" s="36" t="s">
        <v>43</v>
      </c>
      <c r="D250" s="46">
        <v>8</v>
      </c>
      <c r="E250" s="47">
        <f t="shared" si="31"/>
        <v>14.285714285714285</v>
      </c>
      <c r="F250" s="39"/>
      <c r="G250" s="39"/>
      <c r="H250" s="39"/>
      <c r="I250" s="39"/>
    </row>
    <row r="251" spans="2:9" x14ac:dyDescent="0.25">
      <c r="B251" s="36" t="s">
        <v>350</v>
      </c>
      <c r="C251" s="36" t="s">
        <v>351</v>
      </c>
      <c r="D251" s="46">
        <v>35</v>
      </c>
      <c r="E251" s="47">
        <f t="shared" si="31"/>
        <v>62.5</v>
      </c>
      <c r="F251" s="39"/>
      <c r="G251" s="39"/>
      <c r="H251" s="39"/>
      <c r="I251" s="39"/>
    </row>
    <row r="252" spans="2:9" x14ac:dyDescent="0.25">
      <c r="B252" s="36" t="s">
        <v>2608</v>
      </c>
      <c r="C252" s="36" t="s">
        <v>2609</v>
      </c>
      <c r="D252" s="46">
        <v>2</v>
      </c>
      <c r="E252" s="47">
        <f t="shared" si="31"/>
        <v>3.5714285714285712</v>
      </c>
      <c r="F252" s="39"/>
      <c r="G252" s="39"/>
      <c r="H252" s="39"/>
      <c r="I252" s="39"/>
    </row>
    <row r="253" spans="2:9" x14ac:dyDescent="0.25">
      <c r="B253" s="36" t="s">
        <v>352</v>
      </c>
      <c r="C253" s="36" t="s">
        <v>353</v>
      </c>
      <c r="D253" s="46">
        <v>2</v>
      </c>
      <c r="E253" s="47">
        <f t="shared" si="31"/>
        <v>3.5714285714285712</v>
      </c>
      <c r="F253" s="39"/>
      <c r="G253" s="39"/>
      <c r="H253" s="39"/>
      <c r="I253" s="39"/>
    </row>
    <row r="254" spans="2:9" x14ac:dyDescent="0.25">
      <c r="B254" s="35" t="s">
        <v>189</v>
      </c>
      <c r="C254" s="36"/>
      <c r="D254" s="43">
        <v>54</v>
      </c>
      <c r="E254" s="38">
        <f t="shared" si="24"/>
        <v>0.82530949105914708</v>
      </c>
      <c r="F254" s="39"/>
      <c r="G254" s="39"/>
      <c r="H254" s="39"/>
      <c r="I254" s="39"/>
    </row>
    <row r="255" spans="2:9" x14ac:dyDescent="0.25">
      <c r="B255" s="36" t="s">
        <v>1349</v>
      </c>
      <c r="C255" s="36" t="s">
        <v>1350</v>
      </c>
      <c r="D255" s="46">
        <v>12</v>
      </c>
      <c r="E255" s="47">
        <f>D255/$D$254*100</f>
        <v>22.222222222222221</v>
      </c>
      <c r="F255" s="39"/>
      <c r="G255" s="39"/>
      <c r="H255" s="39"/>
      <c r="I255" s="39"/>
    </row>
    <row r="256" spans="2:9" x14ac:dyDescent="0.25">
      <c r="B256" s="36" t="s">
        <v>1466</v>
      </c>
      <c r="C256" s="36" t="s">
        <v>1467</v>
      </c>
      <c r="D256" s="46">
        <v>1</v>
      </c>
      <c r="E256" s="47">
        <f t="shared" ref="E256:E264" si="32">D256/$D$254*100</f>
        <v>1.8518518518518516</v>
      </c>
      <c r="F256" s="39"/>
      <c r="G256" s="39"/>
      <c r="H256" s="39"/>
      <c r="I256" s="39"/>
    </row>
    <row r="257" spans="2:9" x14ac:dyDescent="0.25">
      <c r="B257" s="36" t="s">
        <v>1065</v>
      </c>
      <c r="C257" s="36" t="s">
        <v>1066</v>
      </c>
      <c r="D257" s="46">
        <v>1</v>
      </c>
      <c r="E257" s="47">
        <f t="shared" si="32"/>
        <v>1.8518518518518516</v>
      </c>
      <c r="F257" s="39"/>
      <c r="G257" s="39"/>
      <c r="H257" s="39"/>
      <c r="I257" s="39"/>
    </row>
    <row r="258" spans="2:9" x14ac:dyDescent="0.25">
      <c r="B258" s="36" t="s">
        <v>2760</v>
      </c>
      <c r="C258" s="36" t="s">
        <v>2761</v>
      </c>
      <c r="D258" s="46">
        <v>1</v>
      </c>
      <c r="E258" s="47">
        <f t="shared" si="32"/>
        <v>1.8518518518518516</v>
      </c>
      <c r="F258" s="39"/>
      <c r="G258" s="39"/>
      <c r="H258" s="39"/>
      <c r="I258" s="39"/>
    </row>
    <row r="259" spans="2:9" x14ac:dyDescent="0.25">
      <c r="B259" s="36" t="s">
        <v>1351</v>
      </c>
      <c r="C259" s="36" t="s">
        <v>1352</v>
      </c>
      <c r="D259" s="46">
        <v>2</v>
      </c>
      <c r="E259" s="47">
        <f t="shared" si="32"/>
        <v>3.7037037037037033</v>
      </c>
      <c r="F259" s="39"/>
      <c r="G259" s="39"/>
      <c r="H259" s="39"/>
      <c r="I259" s="39"/>
    </row>
    <row r="260" spans="2:9" x14ac:dyDescent="0.25">
      <c r="B260" s="36" t="s">
        <v>1928</v>
      </c>
      <c r="C260" s="36" t="s">
        <v>1929</v>
      </c>
      <c r="D260" s="46">
        <v>1</v>
      </c>
      <c r="E260" s="47">
        <f t="shared" si="32"/>
        <v>1.8518518518518516</v>
      </c>
      <c r="F260" s="39"/>
      <c r="G260" s="39"/>
      <c r="H260" s="39"/>
      <c r="I260" s="39"/>
    </row>
    <row r="261" spans="2:9" x14ac:dyDescent="0.25">
      <c r="B261" s="36" t="s">
        <v>418</v>
      </c>
      <c r="C261" s="36" t="s">
        <v>419</v>
      </c>
      <c r="D261" s="46">
        <v>3</v>
      </c>
      <c r="E261" s="47">
        <f t="shared" si="32"/>
        <v>5.5555555555555554</v>
      </c>
      <c r="F261" s="39"/>
      <c r="G261" s="39"/>
      <c r="H261" s="39"/>
      <c r="I261" s="39"/>
    </row>
    <row r="262" spans="2:9" x14ac:dyDescent="0.25">
      <c r="B262" s="36" t="s">
        <v>2762</v>
      </c>
      <c r="C262" s="36" t="s">
        <v>2763</v>
      </c>
      <c r="D262" s="46">
        <v>1</v>
      </c>
      <c r="E262" s="47">
        <f t="shared" si="32"/>
        <v>1.8518518518518516</v>
      </c>
      <c r="F262" s="39"/>
      <c r="G262" s="39"/>
      <c r="H262" s="39"/>
      <c r="I262" s="39"/>
    </row>
    <row r="263" spans="2:9" x14ac:dyDescent="0.25">
      <c r="B263" s="36" t="s">
        <v>124</v>
      </c>
      <c r="C263" s="36" t="s">
        <v>125</v>
      </c>
      <c r="D263" s="46">
        <v>29</v>
      </c>
      <c r="E263" s="47">
        <f t="shared" si="32"/>
        <v>53.703703703703709</v>
      </c>
      <c r="F263" s="39"/>
      <c r="G263" s="39"/>
      <c r="H263" s="39"/>
      <c r="I263" s="39"/>
    </row>
    <row r="264" spans="2:9" x14ac:dyDescent="0.25">
      <c r="B264" s="36" t="s">
        <v>420</v>
      </c>
      <c r="C264" s="36" t="s">
        <v>421</v>
      </c>
      <c r="D264" s="46">
        <v>3</v>
      </c>
      <c r="E264" s="47">
        <f t="shared" si="32"/>
        <v>5.5555555555555554</v>
      </c>
      <c r="F264" s="39"/>
      <c r="G264" s="39"/>
      <c r="H264" s="39"/>
      <c r="I264" s="39"/>
    </row>
    <row r="265" spans="2:9" x14ac:dyDescent="0.25">
      <c r="B265" s="35" t="s">
        <v>156</v>
      </c>
      <c r="C265" s="36"/>
      <c r="D265" s="43">
        <v>53</v>
      </c>
      <c r="E265" s="38">
        <f t="shared" ref="E265:E271" si="33">D265/$D$6*100</f>
        <v>0.81002598196545927</v>
      </c>
      <c r="F265" s="39"/>
      <c r="G265" s="39"/>
      <c r="H265" s="39"/>
      <c r="I265" s="39"/>
    </row>
    <row r="266" spans="2:9" x14ac:dyDescent="0.25">
      <c r="B266" s="36" t="s">
        <v>2622</v>
      </c>
      <c r="C266" s="36" t="s">
        <v>2623</v>
      </c>
      <c r="D266" s="46">
        <v>1</v>
      </c>
      <c r="E266" s="47">
        <f>D266/$D$265*100</f>
        <v>1.8867924528301887</v>
      </c>
      <c r="F266" s="39"/>
      <c r="G266" s="39"/>
      <c r="H266" s="39"/>
      <c r="I266" s="39"/>
    </row>
    <row r="267" spans="2:9" x14ac:dyDescent="0.25">
      <c r="B267" s="36" t="s">
        <v>822</v>
      </c>
      <c r="C267" s="36" t="s">
        <v>823</v>
      </c>
      <c r="D267" s="46">
        <v>2</v>
      </c>
      <c r="E267" s="47">
        <f t="shared" ref="E267:E270" si="34">D267/$D$265*100</f>
        <v>3.7735849056603774</v>
      </c>
      <c r="F267" s="39"/>
      <c r="G267" s="39"/>
      <c r="H267" s="39"/>
      <c r="I267" s="39"/>
    </row>
    <row r="268" spans="2:9" x14ac:dyDescent="0.25">
      <c r="B268" s="36" t="s">
        <v>64</v>
      </c>
      <c r="C268" s="36" t="s">
        <v>65</v>
      </c>
      <c r="D268" s="46">
        <v>6</v>
      </c>
      <c r="E268" s="47">
        <f t="shared" si="34"/>
        <v>11.320754716981133</v>
      </c>
      <c r="F268" s="39"/>
      <c r="G268" s="39"/>
      <c r="H268" s="39"/>
      <c r="I268" s="39"/>
    </row>
    <row r="269" spans="2:9" x14ac:dyDescent="0.25">
      <c r="B269" s="36" t="s">
        <v>66</v>
      </c>
      <c r="C269" s="36" t="s">
        <v>67</v>
      </c>
      <c r="D269" s="46">
        <v>43</v>
      </c>
      <c r="E269" s="47">
        <f t="shared" si="34"/>
        <v>81.132075471698116</v>
      </c>
      <c r="F269" s="39"/>
      <c r="G269" s="39"/>
      <c r="H269" s="39"/>
      <c r="I269" s="39"/>
    </row>
    <row r="270" spans="2:9" x14ac:dyDescent="0.25">
      <c r="B270" s="36" t="s">
        <v>1818</v>
      </c>
      <c r="C270" s="36" t="s">
        <v>1819</v>
      </c>
      <c r="D270" s="52">
        <v>1</v>
      </c>
      <c r="E270" s="47">
        <f t="shared" si="34"/>
        <v>1.8867924528301887</v>
      </c>
      <c r="F270" s="39"/>
      <c r="G270" s="39"/>
      <c r="H270" s="39"/>
      <c r="I270" s="39"/>
    </row>
    <row r="271" spans="2:9" x14ac:dyDescent="0.25">
      <c r="B271" s="48" t="s">
        <v>282</v>
      </c>
      <c r="C271" s="49"/>
      <c r="D271" s="50">
        <v>1565</v>
      </c>
      <c r="E271" s="51">
        <f t="shared" si="33"/>
        <v>23.918691731621582</v>
      </c>
      <c r="F271" s="39"/>
      <c r="G271" s="39"/>
      <c r="H271" s="39"/>
      <c r="I271" s="39"/>
    </row>
    <row r="272" spans="2:9" x14ac:dyDescent="0.25">
      <c r="B272" s="10" t="s">
        <v>4054</v>
      </c>
      <c r="C272" s="8"/>
      <c r="D272" s="5"/>
    </row>
    <row r="273" spans="2:4" x14ac:dyDescent="0.25">
      <c r="B273" s="8"/>
      <c r="C273" s="8"/>
      <c r="D273" s="5"/>
    </row>
    <row r="274" spans="2:4" x14ac:dyDescent="0.25">
      <c r="B274" s="8"/>
      <c r="C274" s="8"/>
      <c r="D274" s="5"/>
    </row>
    <row r="275" spans="2:4" x14ac:dyDescent="0.25">
      <c r="B275" s="8"/>
      <c r="C275" s="8"/>
      <c r="D275" s="5"/>
    </row>
    <row r="276" spans="2:4" x14ac:dyDescent="0.25">
      <c r="B276" s="8"/>
      <c r="C276" s="8"/>
      <c r="D276" s="5"/>
    </row>
    <row r="277" spans="2:4" x14ac:dyDescent="0.25">
      <c r="B277" s="8"/>
      <c r="C277" s="8"/>
      <c r="D277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MORB GRUPO HOSP CAMANA 2020</vt:lpstr>
      <vt:lpstr>MORB POR GRUPO Dx "D"</vt:lpstr>
      <vt:lpstr>MORB CATEGORIA HOSP CAMANA 2020</vt:lpstr>
      <vt:lpstr>MOB POR CATEGORIA Dx "D"</vt:lpstr>
      <vt:lpstr>MORB SUB CATEG CAMA GOY 2020</vt:lpstr>
      <vt:lpstr>MORB SUB CATEG Dx "D"</vt:lpstr>
      <vt:lpstr>30 1RAS CAUSAS MORB H. CAMANA </vt:lpstr>
      <vt:lpstr>'MORB CATEGORIA HOSP CAMANA 2020'!Criterios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2023-11-21T16:13:35Z</dcterms:modified>
</cp:coreProperties>
</file>